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Stalowa Wola 18.11.2023" sheetId="1" r:id="rId1"/>
    <sheet name="GRAND PRIX SUMA" sheetId="2" r:id="rId2"/>
  </sheets>
  <definedNames>
    <definedName name="_xlnm._FilterDatabase" localSheetId="0" hidden="1">'Stalowa Wola 18.11.2023'!$A$1:$H$196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4" i="2"/>
  <c r="I283"/>
  <c r="I282"/>
  <c r="I281"/>
  <c r="I280"/>
  <c r="I279"/>
  <c r="I278"/>
  <c r="I277"/>
  <c r="I276"/>
  <c r="I275"/>
  <c r="I274"/>
  <c r="I273"/>
  <c r="I272"/>
  <c r="I271"/>
  <c r="I270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5"/>
  <c r="I244"/>
  <c r="I243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<sst xmlns="http://schemas.openxmlformats.org/spreadsheetml/2006/main" count="1459" uniqueCount="403">
  <si>
    <t>500m K U12</t>
  </si>
  <si>
    <t>Miejsce</t>
  </si>
  <si>
    <t>NrStart</t>
  </si>
  <si>
    <t>Nazwisko</t>
  </si>
  <si>
    <t>Imię</t>
  </si>
  <si>
    <t>DataUr</t>
  </si>
  <si>
    <t>Klub</t>
  </si>
  <si>
    <t>Czas</t>
  </si>
  <si>
    <t>GP 'Pkt</t>
  </si>
  <si>
    <t>STASZEWSKA</t>
  </si>
  <si>
    <t>Emilia</t>
  </si>
  <si>
    <t>KB Krościenko Wyżne</t>
  </si>
  <si>
    <t>WACHTA</t>
  </si>
  <si>
    <t>Klara</t>
  </si>
  <si>
    <t>MKS Halicz Ustrzyki Dolne</t>
  </si>
  <si>
    <t>SOWA</t>
  </si>
  <si>
    <t>Róża</t>
  </si>
  <si>
    <t>BRZYSKA</t>
  </si>
  <si>
    <t>Łucja</t>
  </si>
  <si>
    <t>KKL Stal Stalowa Wola</t>
  </si>
  <si>
    <t>PIERÓG</t>
  </si>
  <si>
    <t>Weronika</t>
  </si>
  <si>
    <t>KUREK</t>
  </si>
  <si>
    <t>Wiktoria</t>
  </si>
  <si>
    <t>UKS Tiki-Taka Kolbuszowa</t>
  </si>
  <si>
    <t>SUDOŁ</t>
  </si>
  <si>
    <t>Milena</t>
  </si>
  <si>
    <t>MKS Stal Nowa Dęba</t>
  </si>
  <si>
    <t>STRĘCIWILK</t>
  </si>
  <si>
    <t>Lena</t>
  </si>
  <si>
    <t>BRODOWSKA</t>
  </si>
  <si>
    <t>PEREŚLUCHA</t>
  </si>
  <si>
    <t>RAK</t>
  </si>
  <si>
    <t>GOLONKA</t>
  </si>
  <si>
    <t>Rozalia</t>
  </si>
  <si>
    <t>SZELC</t>
  </si>
  <si>
    <t>Joanna</t>
  </si>
  <si>
    <t>KKB MOSiR Krosno</t>
  </si>
  <si>
    <t>BECHTA</t>
  </si>
  <si>
    <t>Julia</t>
  </si>
  <si>
    <t>LA WIR Czarna</t>
  </si>
  <si>
    <t>CHMIEL</t>
  </si>
  <si>
    <t>CZERNIA</t>
  </si>
  <si>
    <t>Karolina</t>
  </si>
  <si>
    <t>TRACZ</t>
  </si>
  <si>
    <t>Nikola</t>
  </si>
  <si>
    <t>FARYJ</t>
  </si>
  <si>
    <t>Laura</t>
  </si>
  <si>
    <t>GRUSZCZYŃSKA</t>
  </si>
  <si>
    <t>Tamara</t>
  </si>
  <si>
    <t>KS Harpagan Tarnobrzeg</t>
  </si>
  <si>
    <t>ZIELIŃSKA</t>
  </si>
  <si>
    <t>Zofia</t>
  </si>
  <si>
    <t>MACIAŁEK</t>
  </si>
  <si>
    <t>Agata</t>
  </si>
  <si>
    <t>CZARNECKA</t>
  </si>
  <si>
    <t>Anna</t>
  </si>
  <si>
    <t>MICHAŁEK</t>
  </si>
  <si>
    <t>Natalia</t>
  </si>
  <si>
    <t>PYTLAK</t>
  </si>
  <si>
    <t>KUCPER</t>
  </si>
  <si>
    <t>Katarzyna</t>
  </si>
  <si>
    <t>KOWALSKA</t>
  </si>
  <si>
    <t>Mira</t>
  </si>
  <si>
    <t>BRANDYS</t>
  </si>
  <si>
    <t>Liliana</t>
  </si>
  <si>
    <t>GUZ</t>
  </si>
  <si>
    <t>Jowita</t>
  </si>
  <si>
    <t>MAJCHER</t>
  </si>
  <si>
    <t>Diana</t>
  </si>
  <si>
    <t>GOLEC</t>
  </si>
  <si>
    <t>Oliwia</t>
  </si>
  <si>
    <t>JAKUBIK</t>
  </si>
  <si>
    <t>SULIK</t>
  </si>
  <si>
    <t>Nadia</t>
  </si>
  <si>
    <t>KB Witar Tarnobrzeg</t>
  </si>
  <si>
    <t>KSIĄŻEK</t>
  </si>
  <si>
    <t>Roksana</t>
  </si>
  <si>
    <t>PASZKOWSKA</t>
  </si>
  <si>
    <t>Ewa</t>
  </si>
  <si>
    <t>Aleksandra</t>
  </si>
  <si>
    <t>Hanna</t>
  </si>
  <si>
    <t>Patrycja</t>
  </si>
  <si>
    <t>500m M U12</t>
  </si>
  <si>
    <t>BEDNAROWICZ</t>
  </si>
  <si>
    <t>Franciszek</t>
  </si>
  <si>
    <t>BUTRYN</t>
  </si>
  <si>
    <t>Maksymilian</t>
  </si>
  <si>
    <t>CYBRUCH</t>
  </si>
  <si>
    <t>Bartosz</t>
  </si>
  <si>
    <t>CZURYŁO</t>
  </si>
  <si>
    <t>Szymon</t>
  </si>
  <si>
    <t>FOŁTA</t>
  </si>
  <si>
    <t>Nikodem</t>
  </si>
  <si>
    <t>GRZESIŃSKI</t>
  </si>
  <si>
    <t>UKS Tempo 5 Przemyśl</t>
  </si>
  <si>
    <t>GRZYBOWSKI</t>
  </si>
  <si>
    <t>Kacper</t>
  </si>
  <si>
    <t>KASZANY</t>
  </si>
  <si>
    <t>Sebastian</t>
  </si>
  <si>
    <t>KURASIŃSKI</t>
  </si>
  <si>
    <t>Michał</t>
  </si>
  <si>
    <t>KML Lubaczów</t>
  </si>
  <si>
    <t>Wojciech</t>
  </si>
  <si>
    <t>Gabriel</t>
  </si>
  <si>
    <t>OPAŁKA</t>
  </si>
  <si>
    <t>PAŁACKI</t>
  </si>
  <si>
    <t>Jakub</t>
  </si>
  <si>
    <t>POBUTA</t>
  </si>
  <si>
    <t>Błażej</t>
  </si>
  <si>
    <t>RAJCHEL</t>
  </si>
  <si>
    <t>Gniewosz</t>
  </si>
  <si>
    <t>SZCZYGIEŁ</t>
  </si>
  <si>
    <t>Piotr</t>
  </si>
  <si>
    <t>TUBIELEWICZ</t>
  </si>
  <si>
    <t>Beniamin</t>
  </si>
  <si>
    <t>TURCZYŃSKI</t>
  </si>
  <si>
    <t>WAŻNY</t>
  </si>
  <si>
    <t>Mikołaj</t>
  </si>
  <si>
    <t>ZAJĄC</t>
  </si>
  <si>
    <t>WYDRA</t>
  </si>
  <si>
    <t>Adam</t>
  </si>
  <si>
    <t>800m K U14</t>
  </si>
  <si>
    <t>ABRAM</t>
  </si>
  <si>
    <t>ANTONIK</t>
  </si>
  <si>
    <t>Izabela</t>
  </si>
  <si>
    <t>BEDNARCZYK</t>
  </si>
  <si>
    <t>Martyna</t>
  </si>
  <si>
    <t>BORKOWSKA</t>
  </si>
  <si>
    <t>DŁUGOSZ</t>
  </si>
  <si>
    <t>Dominika</t>
  </si>
  <si>
    <t>DOBEK</t>
  </si>
  <si>
    <t>Justyna</t>
  </si>
  <si>
    <t>Zuzanna</t>
  </si>
  <si>
    <t>DZIEDZIC</t>
  </si>
  <si>
    <t>Gabriela</t>
  </si>
  <si>
    <t>GAWEŁ</t>
  </si>
  <si>
    <t>GRZYBOWSKA</t>
  </si>
  <si>
    <t>HAMMER</t>
  </si>
  <si>
    <t>ŁASKARZEWSKA</t>
  </si>
  <si>
    <t>NAZARCZUK</t>
  </si>
  <si>
    <t>PASTUŁA</t>
  </si>
  <si>
    <t>PELC</t>
  </si>
  <si>
    <t>Paulina</t>
  </si>
  <si>
    <t>REIZER</t>
  </si>
  <si>
    <t>SAMOŁYK</t>
  </si>
  <si>
    <t>STĘPIEŃ</t>
  </si>
  <si>
    <t>Magdalena</t>
  </si>
  <si>
    <t>SZYMAŃSKA</t>
  </si>
  <si>
    <t>Sabina</t>
  </si>
  <si>
    <t>ZASOWSKA</t>
  </si>
  <si>
    <t>Jagoda</t>
  </si>
  <si>
    <t>KORNIAK</t>
  </si>
  <si>
    <t>STEC</t>
  </si>
  <si>
    <t>Daria</t>
  </si>
  <si>
    <t>800m M U14</t>
  </si>
  <si>
    <t>BIAŁAS</t>
  </si>
  <si>
    <t>BRODOWSKI</t>
  </si>
  <si>
    <t>Wiktor</t>
  </si>
  <si>
    <t>CWKS Resovia Rzeszów</t>
  </si>
  <si>
    <t>BROŹ</t>
  </si>
  <si>
    <t>Kamil</t>
  </si>
  <si>
    <t>CHYŁA</t>
  </si>
  <si>
    <t>JACH</t>
  </si>
  <si>
    <t>Marcin</t>
  </si>
  <si>
    <t>KAWALEC</t>
  </si>
  <si>
    <t>KOŁODZIEJ</t>
  </si>
  <si>
    <t>KRZĄSTEK</t>
  </si>
  <si>
    <t>MUSIAŁ</t>
  </si>
  <si>
    <t>Maciej</t>
  </si>
  <si>
    <t>NIZIO</t>
  </si>
  <si>
    <t>Miłosz</t>
  </si>
  <si>
    <t>OLSZEWSKI</t>
  </si>
  <si>
    <t>PALEŃ</t>
  </si>
  <si>
    <t>PROCNAL</t>
  </si>
  <si>
    <t>Krzysztof</t>
  </si>
  <si>
    <t>RYCHLEWSKI</t>
  </si>
  <si>
    <t>Antoni</t>
  </si>
  <si>
    <t>SIEMBIDA</t>
  </si>
  <si>
    <t>WOJCIECHOWSKI</t>
  </si>
  <si>
    <t>Mateusz</t>
  </si>
  <si>
    <t>1000m K U16</t>
  </si>
  <si>
    <t>AMBROSZKO</t>
  </si>
  <si>
    <t>BAJOR</t>
  </si>
  <si>
    <t>Olivia</t>
  </si>
  <si>
    <t>GROSIAK</t>
  </si>
  <si>
    <t>LORENC</t>
  </si>
  <si>
    <t>Antonina</t>
  </si>
  <si>
    <t>MAJKUT</t>
  </si>
  <si>
    <t>MASZLANKA</t>
  </si>
  <si>
    <t>OZGA</t>
  </si>
  <si>
    <t>PRZYTUŁA</t>
  </si>
  <si>
    <t>LKS Znicz Biłgoraj</t>
  </si>
  <si>
    <t>PYRCZ</t>
  </si>
  <si>
    <t>SADLEJA</t>
  </si>
  <si>
    <t>SENDEREK</t>
  </si>
  <si>
    <t>SOJKA</t>
  </si>
  <si>
    <t>STEPANIAK</t>
  </si>
  <si>
    <t>WRONOWSKA</t>
  </si>
  <si>
    <t>Amelia</t>
  </si>
  <si>
    <t>MKS Agros Chełm</t>
  </si>
  <si>
    <t>ZABŁOCKA</t>
  </si>
  <si>
    <t>Eliza</t>
  </si>
  <si>
    <t>ZIĘBA</t>
  </si>
  <si>
    <t>1500m M U16</t>
  </si>
  <si>
    <t>DURDA</t>
  </si>
  <si>
    <t>Karol</t>
  </si>
  <si>
    <t>KATA</t>
  </si>
  <si>
    <t>KOZŁOWSKI</t>
  </si>
  <si>
    <t>ŁYBACKI</t>
  </si>
  <si>
    <t>Dominik</t>
  </si>
  <si>
    <t>MAJKA</t>
  </si>
  <si>
    <t>MICAŁ</t>
  </si>
  <si>
    <t>PIESTRZAK</t>
  </si>
  <si>
    <t>SOBOLEWSKI</t>
  </si>
  <si>
    <t>WOŁOSZ</t>
  </si>
  <si>
    <t xml:space="preserve"> 2000m K U18</t>
  </si>
  <si>
    <t>BARAN</t>
  </si>
  <si>
    <t>BŁASZCZAK</t>
  </si>
  <si>
    <t>CHUDZIK</t>
  </si>
  <si>
    <t>GROŃSKA</t>
  </si>
  <si>
    <t>Kornelia</t>
  </si>
  <si>
    <t>AZS UMCS Lublin</t>
  </si>
  <si>
    <t>GUZIOR</t>
  </si>
  <si>
    <t>JAGUCAK</t>
  </si>
  <si>
    <t>MACIĄG</t>
  </si>
  <si>
    <t>Helena</t>
  </si>
  <si>
    <t>METNER</t>
  </si>
  <si>
    <t>PIASECKA</t>
  </si>
  <si>
    <t>POSŁUSZNA</t>
  </si>
  <si>
    <t>KS Agros Zamość</t>
  </si>
  <si>
    <t>PRAJZNER</t>
  </si>
  <si>
    <t>TYSZKO</t>
  </si>
  <si>
    <t>Marlena</t>
  </si>
  <si>
    <t>ZARĘBA</t>
  </si>
  <si>
    <t>Monika</t>
  </si>
  <si>
    <t xml:space="preserve"> 2000m K U20</t>
  </si>
  <si>
    <t>CYGAN</t>
  </si>
  <si>
    <t>Marcelina</t>
  </si>
  <si>
    <t>3000m M U18</t>
  </si>
  <si>
    <t>BABULA</t>
  </si>
  <si>
    <t>Brajan</t>
  </si>
  <si>
    <t>Krystian</t>
  </si>
  <si>
    <t>BOSAK</t>
  </si>
  <si>
    <t>GĘBICKI</t>
  </si>
  <si>
    <t>GRYKAŁOWSKI</t>
  </si>
  <si>
    <t>Marek</t>
  </si>
  <si>
    <t>KLINGER</t>
  </si>
  <si>
    <t>Rafał</t>
  </si>
  <si>
    <t>KNUREK</t>
  </si>
  <si>
    <t>KOPEĆ</t>
  </si>
  <si>
    <t>KUSZ</t>
  </si>
  <si>
    <t>LESZCZYŃSKI</t>
  </si>
  <si>
    <t>ŁABA</t>
  </si>
  <si>
    <t>3000m M U20</t>
  </si>
  <si>
    <t>BIEŃKO</t>
  </si>
  <si>
    <t>CZERWONKA</t>
  </si>
  <si>
    <t>MKL Chełm</t>
  </si>
  <si>
    <t>KISZKA</t>
  </si>
  <si>
    <t>Bartłomiej</t>
  </si>
  <si>
    <t>Andrzej</t>
  </si>
  <si>
    <t>PAJA</t>
  </si>
  <si>
    <t>Tomasz</t>
  </si>
  <si>
    <t>PEMPUŚ</t>
  </si>
  <si>
    <t>Adrian</t>
  </si>
  <si>
    <t>SKRZESZEWSKI</t>
  </si>
  <si>
    <t>Jacek</t>
  </si>
  <si>
    <t>TROJNAR</t>
  </si>
  <si>
    <t>Klasyfikacja klubowa Mistrzostwa Województwa</t>
  </si>
  <si>
    <t>PKT</t>
  </si>
  <si>
    <t>LKS Stal Mielec</t>
  </si>
  <si>
    <t xml:space="preserve">UKS Tiki-Taka Kolbuszowa </t>
  </si>
  <si>
    <t>18.11.2023 STALOWA WOLA</t>
  </si>
  <si>
    <t xml:space="preserve"> II GRAND PRIX PODKARPACIA</t>
  </si>
  <si>
    <t>MISTRZOSTWA WOJ. PODKARPACKIEGO W BIEGACH PRZEŁAJOWYCH w Kat. WIEKOWYCH U18, U20</t>
  </si>
  <si>
    <t>PODSUMOWANIE GRAND PRIX PODKARPACIA</t>
  </si>
  <si>
    <t>DZIECI MŁODSZE DZIEWCZĘTA U12</t>
  </si>
  <si>
    <t>I RZUT</t>
  </si>
  <si>
    <t>II RZUT</t>
  </si>
  <si>
    <t>SUMA</t>
  </si>
  <si>
    <t>GANCARZ</t>
  </si>
  <si>
    <t>BUCZKO</t>
  </si>
  <si>
    <t>Iga</t>
  </si>
  <si>
    <t>BEREŚ</t>
  </si>
  <si>
    <t>TOKARCZYK</t>
  </si>
  <si>
    <t>RADAWIEC</t>
  </si>
  <si>
    <t>BIEGAJ</t>
  </si>
  <si>
    <t>WARCHOŁ</t>
  </si>
  <si>
    <t>MAŁEK</t>
  </si>
  <si>
    <t>Michalina</t>
  </si>
  <si>
    <t>KRUPA</t>
  </si>
  <si>
    <t>PORCZAK</t>
  </si>
  <si>
    <t>Maja</t>
  </si>
  <si>
    <t>Olga</t>
  </si>
  <si>
    <t>STYBAK</t>
  </si>
  <si>
    <t>Blanka</t>
  </si>
  <si>
    <t>Alicja</t>
  </si>
  <si>
    <t>DZIECI MŁODSZE CHŁOPCY U12</t>
  </si>
  <si>
    <t>SOŁTYS</t>
  </si>
  <si>
    <t>SZNICER</t>
  </si>
  <si>
    <t>DZIECI STARSZE DZIEWCZĘTA U14</t>
  </si>
  <si>
    <t>MACHAŁA</t>
  </si>
  <si>
    <t>DUSZCZYK</t>
  </si>
  <si>
    <t>CHUB</t>
  </si>
  <si>
    <t>DEC</t>
  </si>
  <si>
    <t>WĄŻ</t>
  </si>
  <si>
    <t>KAPUŚCIŃSKA</t>
  </si>
  <si>
    <t>ŁUKASIK</t>
  </si>
  <si>
    <t>SKROK</t>
  </si>
  <si>
    <t>REICHERT</t>
  </si>
  <si>
    <t>KUTER</t>
  </si>
  <si>
    <t>WOJTALA</t>
  </si>
  <si>
    <t>Sandra</t>
  </si>
  <si>
    <t>RODZIEWICZ</t>
  </si>
  <si>
    <t>Kinga</t>
  </si>
  <si>
    <t>MŁYNARCZYK</t>
  </si>
  <si>
    <t>SKIBA</t>
  </si>
  <si>
    <t>LEWANDOWSKA</t>
  </si>
  <si>
    <t>CZUBA</t>
  </si>
  <si>
    <t>JAGLEWICZ</t>
  </si>
  <si>
    <t>TARCZYŃSKA</t>
  </si>
  <si>
    <t>CAGARA</t>
  </si>
  <si>
    <t>TRYKA</t>
  </si>
  <si>
    <t>Maria</t>
  </si>
  <si>
    <t>DZIECI STARSZE CHŁOPCY U14</t>
  </si>
  <si>
    <t>MYJAK</t>
  </si>
  <si>
    <t>GRZEBYK</t>
  </si>
  <si>
    <t>Borys</t>
  </si>
  <si>
    <t>MIELNIK</t>
  </si>
  <si>
    <t>Igor</t>
  </si>
  <si>
    <t>WAMYJ</t>
  </si>
  <si>
    <t>Korneliusz</t>
  </si>
  <si>
    <t>ĆWIK</t>
  </si>
  <si>
    <t>Marcel</t>
  </si>
  <si>
    <t>DRYJAŃSKI</t>
  </si>
  <si>
    <t>Ksawery</t>
  </si>
  <si>
    <t>KUBALA</t>
  </si>
  <si>
    <t>Ernest</t>
  </si>
  <si>
    <t>BALANDYK</t>
  </si>
  <si>
    <t>Emil</t>
  </si>
  <si>
    <t>BOCZULA</t>
  </si>
  <si>
    <t>RYNKIEWICZ</t>
  </si>
  <si>
    <t>BIRUT</t>
  </si>
  <si>
    <t>MŁODZICZKI U16</t>
  </si>
  <si>
    <t>PITERA</t>
  </si>
  <si>
    <t>Sylwia</t>
  </si>
  <si>
    <t>LIS</t>
  </si>
  <si>
    <t>ŻABCZYŃSKA</t>
  </si>
  <si>
    <t>LKS Głogovia Głogów Małopolski</t>
  </si>
  <si>
    <t>DĄBROWSKA</t>
  </si>
  <si>
    <t>KASPRZAK</t>
  </si>
  <si>
    <t>RAPA</t>
  </si>
  <si>
    <t>Agnieszka</t>
  </si>
  <si>
    <t>MISZTAL</t>
  </si>
  <si>
    <t>SŁABIK</t>
  </si>
  <si>
    <t>KOZŁOWSKA</t>
  </si>
  <si>
    <t>BIS</t>
  </si>
  <si>
    <t>Klaudia</t>
  </si>
  <si>
    <t>TRYGAR</t>
  </si>
  <si>
    <t>BUKSA</t>
  </si>
  <si>
    <t>Inga</t>
  </si>
  <si>
    <t>MŁODZICY U16</t>
  </si>
  <si>
    <t>HAJDUK</t>
  </si>
  <si>
    <t>JASKOT</t>
  </si>
  <si>
    <t>TYMUŁA</t>
  </si>
  <si>
    <t>KILIAN</t>
  </si>
  <si>
    <t>DZIUBA</t>
  </si>
  <si>
    <t>TKS Tomasovia Tomaszów Lubelski</t>
  </si>
  <si>
    <t>SOLAK</t>
  </si>
  <si>
    <t>Paweł</t>
  </si>
  <si>
    <t>WRONOWSKI</t>
  </si>
  <si>
    <t>SZUMEŁDA</t>
  </si>
  <si>
    <t>Olaf</t>
  </si>
  <si>
    <t>KRAWIEC</t>
  </si>
  <si>
    <t>Konrad</t>
  </si>
  <si>
    <t>DĄBEK</t>
  </si>
  <si>
    <t>Oliwier</t>
  </si>
  <si>
    <t>LEWANDOWSKI</t>
  </si>
  <si>
    <t>STRÓŻ</t>
  </si>
  <si>
    <t>JUNIORKI MŁODSZE U18</t>
  </si>
  <si>
    <t>GUSKA</t>
  </si>
  <si>
    <t>ROKITOWSKA</t>
  </si>
  <si>
    <t>ALBRYCHT</t>
  </si>
  <si>
    <t>PROCYK</t>
  </si>
  <si>
    <t>TRZEŚNIOWSKA</t>
  </si>
  <si>
    <t>MIERZWA</t>
  </si>
  <si>
    <t>JUNIORKI STARSZE U20</t>
  </si>
  <si>
    <t>CIUPIŃSKA</t>
  </si>
  <si>
    <t>JUNIORZY MŁODSI U18</t>
  </si>
  <si>
    <t>SERWIŃSKI</t>
  </si>
  <si>
    <t>JARZĄB</t>
  </si>
  <si>
    <t>Tymoteusz</t>
  </si>
  <si>
    <t>SEJLER</t>
  </si>
  <si>
    <t>Patryk</t>
  </si>
  <si>
    <t>BŁASZCZYK</t>
  </si>
  <si>
    <t>Damian</t>
  </si>
  <si>
    <t>KUŁAK</t>
  </si>
  <si>
    <t>WÓJCIK</t>
  </si>
  <si>
    <t>JUNIORZY STARSI U20</t>
  </si>
  <si>
    <t>WOŁOSZYN</t>
  </si>
  <si>
    <t xml:space="preserve">CZAJKA </t>
  </si>
  <si>
    <t>PAC</t>
  </si>
  <si>
    <t>MAŁER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</si>
</sst>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zcionka tekstu podstawowego"/>
      <charset val="238"/>
    </font>
    <font>
      <sz val="14"/>
      <color indexed="8"/>
      <name val="Calibri"/>
      <family val="2"/>
      <charset val="238"/>
    </font>
    <font>
      <sz val="12"/>
      <color indexed="8"/>
      <name val="Czcionka tekstu podstawowego"/>
      <charset val="238"/>
    </font>
    <font>
      <b/>
      <u/>
      <sz val="12"/>
      <color indexed="8"/>
      <name val="Times New Roman"/>
      <family val="1"/>
      <charset val="238"/>
    </font>
    <font>
      <b/>
      <sz val="11"/>
      <color indexed="8"/>
      <name val="Czcionka tekstu podstawowego"/>
      <family val="2"/>
      <charset val="238"/>
    </font>
    <font>
      <b/>
      <u/>
      <sz val="11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i/>
      <sz val="12"/>
      <name val="Calibri"/>
      <family val="2"/>
      <charset val="238"/>
    </font>
    <font>
      <b/>
      <sz val="12"/>
      <color indexed="6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2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4" fontId="0" fillId="0" borderId="2" xfId="0" applyNumberFormat="1" applyBorder="1"/>
    <xf numFmtId="14" fontId="1" fillId="2" borderId="2" xfId="0" applyNumberFormat="1" applyFont="1" applyFill="1" applyBorder="1" applyAlignment="1">
      <alignment horizontal="right"/>
    </xf>
    <xf numFmtId="14" fontId="3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14" fontId="12" fillId="0" borderId="2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4" fillId="0" borderId="2" xfId="0" applyFont="1" applyBorder="1"/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4" fontId="15" fillId="0" borderId="2" xfId="0" applyNumberFormat="1" applyFont="1" applyBorder="1" applyAlignment="1">
      <alignment horizontal="center"/>
    </xf>
    <xf numFmtId="20" fontId="15" fillId="0" borderId="2" xfId="0" applyNumberFormat="1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7" fillId="0" borderId="2" xfId="0" applyFont="1" applyBorder="1"/>
    <xf numFmtId="14" fontId="17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4" fontId="15" fillId="0" borderId="0" xfId="0" applyNumberFormat="1" applyFont="1" applyAlignment="1">
      <alignment horizontal="center"/>
    </xf>
    <xf numFmtId="20" fontId="15" fillId="0" borderId="0" xfId="0" applyNumberFormat="1" applyFont="1" applyAlignment="1">
      <alignment horizontal="center"/>
    </xf>
    <xf numFmtId="0" fontId="15" fillId="0" borderId="7" xfId="0" applyFont="1" applyBorder="1"/>
    <xf numFmtId="0" fontId="18" fillId="3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/>
    <xf numFmtId="0" fontId="20" fillId="2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4" fontId="15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14" fontId="15" fillId="0" borderId="4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0" fontId="15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1</xdr:col>
      <xdr:colOff>209550</xdr:colOff>
      <xdr:row>3</xdr:row>
      <xdr:rowOff>257175</xdr:rowOff>
    </xdr:to>
    <xdr:pic>
      <xdr:nvPicPr>
        <xdr:cNvPr id="4" name="Obraz 6">
          <a:extLst>
            <a:ext uri="{FF2B5EF4-FFF2-40B4-BE49-F238E27FC236}">
              <a16:creationId xmlns:a16="http://schemas.microsoft.com/office/drawing/2014/main" xmlns="" id="{1AB773EC-EA82-4A19-8FB4-D20CE26D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7143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28575</xdr:rowOff>
    </xdr:from>
    <xdr:to>
      <xdr:col>2</xdr:col>
      <xdr:colOff>314325</xdr:colOff>
      <xdr:row>3</xdr:row>
      <xdr:rowOff>228600</xdr:rowOff>
    </xdr:to>
    <xdr:pic>
      <xdr:nvPicPr>
        <xdr:cNvPr id="8" name="Obraz 2">
          <a:extLst>
            <a:ext uri="{FF2B5EF4-FFF2-40B4-BE49-F238E27FC236}">
              <a16:creationId xmlns:a16="http://schemas.microsoft.com/office/drawing/2014/main" xmlns="" id="{E58E4C0F-C3D3-4D55-A0A2-E466113D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276225"/>
          <a:ext cx="647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1</xdr:row>
      <xdr:rowOff>38100</xdr:rowOff>
    </xdr:from>
    <xdr:to>
      <xdr:col>2</xdr:col>
      <xdr:colOff>885825</xdr:colOff>
      <xdr:row>3</xdr:row>
      <xdr:rowOff>228600</xdr:rowOff>
    </xdr:to>
    <xdr:pic>
      <xdr:nvPicPr>
        <xdr:cNvPr id="9" name="Obraz 4">
          <a:extLst>
            <a:ext uri="{FF2B5EF4-FFF2-40B4-BE49-F238E27FC236}">
              <a16:creationId xmlns:a16="http://schemas.microsoft.com/office/drawing/2014/main" xmlns="" id="{49BF2C1B-C0F0-45A6-8CDD-68D8B557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5900" y="28575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8"/>
  <sheetViews>
    <sheetView tabSelected="1" workbookViewId="0">
      <selection activeCell="K20" sqref="K20"/>
    </sheetView>
  </sheetViews>
  <sheetFormatPr defaultRowHeight="15"/>
  <cols>
    <col min="1" max="1" width="8.42578125" style="6" customWidth="1"/>
    <col min="3" max="3" width="16.28515625" bestFit="1" customWidth="1"/>
    <col min="4" max="4" width="12.140625" bestFit="1" customWidth="1"/>
    <col min="5" max="5" width="12.42578125" customWidth="1"/>
    <col min="6" max="6" width="25.5703125" customWidth="1"/>
  </cols>
  <sheetData>
    <row r="1" spans="1:8" ht="19.5" customHeight="1">
      <c r="A1" s="40" t="s">
        <v>274</v>
      </c>
      <c r="B1" s="40"/>
      <c r="C1" s="40"/>
      <c r="D1" s="40"/>
      <c r="E1" s="40"/>
      <c r="F1" s="40"/>
      <c r="G1" s="40"/>
      <c r="H1" s="40"/>
    </row>
    <row r="2" spans="1:8" ht="19.5" customHeight="1">
      <c r="A2" s="40" t="s">
        <v>273</v>
      </c>
      <c r="B2" s="40"/>
      <c r="C2" s="40"/>
      <c r="D2" s="40"/>
      <c r="E2" s="40"/>
      <c r="F2" s="40"/>
      <c r="G2" s="40"/>
      <c r="H2" s="40"/>
    </row>
    <row r="3" spans="1:8" ht="19.5" customHeight="1">
      <c r="A3" s="40" t="s">
        <v>272</v>
      </c>
      <c r="B3" s="40"/>
      <c r="C3" s="40"/>
      <c r="D3" s="40"/>
      <c r="E3" s="40"/>
      <c r="F3" s="40"/>
      <c r="G3" s="40"/>
      <c r="H3" s="40"/>
    </row>
    <row r="4" spans="1:8" ht="28.5" customHeight="1">
      <c r="A4" s="57"/>
      <c r="B4" s="57"/>
      <c r="C4" s="57"/>
      <c r="D4" s="57"/>
      <c r="E4" s="57"/>
      <c r="F4" s="57"/>
      <c r="G4" s="57"/>
      <c r="H4" s="57"/>
    </row>
    <row r="5" spans="1:8" ht="15" customHeight="1">
      <c r="A5" s="58" t="s">
        <v>0</v>
      </c>
      <c r="B5" s="58"/>
      <c r="C5" s="58"/>
      <c r="D5" s="58"/>
      <c r="E5" s="58"/>
      <c r="F5" s="58"/>
      <c r="G5" s="58"/>
      <c r="H5" s="58"/>
    </row>
    <row r="6" spans="1:8">
      <c r="A6" s="59" t="s">
        <v>1</v>
      </c>
      <c r="B6" s="60" t="s">
        <v>2</v>
      </c>
      <c r="C6" s="59" t="s">
        <v>3</v>
      </c>
      <c r="D6" s="59" t="s">
        <v>4</v>
      </c>
      <c r="E6" s="59" t="s">
        <v>5</v>
      </c>
      <c r="F6" s="59" t="s">
        <v>6</v>
      </c>
      <c r="G6" s="59" t="s">
        <v>7</v>
      </c>
      <c r="H6" s="61" t="s">
        <v>8</v>
      </c>
    </row>
    <row r="7" spans="1:8">
      <c r="A7" s="43">
        <v>1</v>
      </c>
      <c r="B7" s="43">
        <v>556</v>
      </c>
      <c r="C7" s="44" t="s">
        <v>9</v>
      </c>
      <c r="D7" s="44" t="s">
        <v>10</v>
      </c>
      <c r="E7" s="45">
        <v>40996</v>
      </c>
      <c r="F7" s="44" t="s">
        <v>11</v>
      </c>
      <c r="G7" s="46">
        <v>6.8750000000000006E-2</v>
      </c>
      <c r="H7" s="43">
        <v>32</v>
      </c>
    </row>
    <row r="8" spans="1:8">
      <c r="A8" s="43">
        <v>2</v>
      </c>
      <c r="B8" s="43">
        <v>74</v>
      </c>
      <c r="C8" s="44" t="s">
        <v>12</v>
      </c>
      <c r="D8" s="44" t="s">
        <v>13</v>
      </c>
      <c r="E8" s="45">
        <v>40952</v>
      </c>
      <c r="F8" s="44" t="s">
        <v>14</v>
      </c>
      <c r="G8" s="46">
        <v>7.013888888888889E-2</v>
      </c>
      <c r="H8" s="43">
        <v>30</v>
      </c>
    </row>
    <row r="9" spans="1:8">
      <c r="A9" s="43">
        <v>3</v>
      </c>
      <c r="B9" s="43">
        <v>71</v>
      </c>
      <c r="C9" s="44" t="s">
        <v>15</v>
      </c>
      <c r="D9" s="44" t="s">
        <v>16</v>
      </c>
      <c r="E9" s="45">
        <v>41029</v>
      </c>
      <c r="F9" s="44" t="s">
        <v>14</v>
      </c>
      <c r="G9" s="46">
        <v>4.3055555555555562E-2</v>
      </c>
      <c r="H9" s="43">
        <v>28</v>
      </c>
    </row>
    <row r="10" spans="1:8">
      <c r="A10" s="43">
        <v>4</v>
      </c>
      <c r="B10" s="43">
        <v>555</v>
      </c>
      <c r="C10" s="44" t="s">
        <v>17</v>
      </c>
      <c r="D10" s="44" t="s">
        <v>18</v>
      </c>
      <c r="E10" s="45">
        <v>41210</v>
      </c>
      <c r="F10" s="44" t="s">
        <v>19</v>
      </c>
      <c r="G10" s="46">
        <v>7.1527777777777787E-2</v>
      </c>
      <c r="H10" s="43">
        <v>27</v>
      </c>
    </row>
    <row r="11" spans="1:8">
      <c r="A11" s="43">
        <v>5</v>
      </c>
      <c r="B11" s="43">
        <v>454</v>
      </c>
      <c r="C11" s="44" t="s">
        <v>20</v>
      </c>
      <c r="D11" s="44" t="s">
        <v>21</v>
      </c>
      <c r="E11" s="45">
        <v>41021</v>
      </c>
      <c r="F11" s="44" t="s">
        <v>19</v>
      </c>
      <c r="G11" s="46">
        <v>7.2222222222222229E-2</v>
      </c>
      <c r="H11" s="43">
        <v>26</v>
      </c>
    </row>
    <row r="12" spans="1:8">
      <c r="A12" s="43">
        <v>6</v>
      </c>
      <c r="B12" s="43">
        <v>388</v>
      </c>
      <c r="C12" s="44" t="s">
        <v>22</v>
      </c>
      <c r="D12" s="44" t="s">
        <v>23</v>
      </c>
      <c r="E12" s="45">
        <v>41167</v>
      </c>
      <c r="F12" s="44" t="s">
        <v>24</v>
      </c>
      <c r="G12" s="46">
        <v>7.2916666666666671E-2</v>
      </c>
      <c r="H12" s="43">
        <v>25</v>
      </c>
    </row>
    <row r="13" spans="1:8">
      <c r="A13" s="43">
        <v>7</v>
      </c>
      <c r="B13" s="43">
        <v>244</v>
      </c>
      <c r="C13" s="44" t="s">
        <v>25</v>
      </c>
      <c r="D13" s="44" t="s">
        <v>26</v>
      </c>
      <c r="E13" s="45">
        <v>40983</v>
      </c>
      <c r="F13" s="44" t="s">
        <v>27</v>
      </c>
      <c r="G13" s="46">
        <v>7.3611111111111113E-2</v>
      </c>
      <c r="H13" s="43">
        <v>24</v>
      </c>
    </row>
    <row r="14" spans="1:8">
      <c r="A14" s="43">
        <v>8</v>
      </c>
      <c r="B14" s="43">
        <v>555</v>
      </c>
      <c r="C14" s="44" t="s">
        <v>28</v>
      </c>
      <c r="D14" s="44" t="s">
        <v>29</v>
      </c>
      <c r="E14" s="45">
        <v>41215</v>
      </c>
      <c r="F14" s="44" t="s">
        <v>19</v>
      </c>
      <c r="G14" s="46">
        <v>7.4999999999999997E-2</v>
      </c>
      <c r="H14" s="43">
        <v>23</v>
      </c>
    </row>
    <row r="15" spans="1:8">
      <c r="A15" s="43">
        <v>9</v>
      </c>
      <c r="B15" s="43">
        <v>548</v>
      </c>
      <c r="C15" s="44" t="s">
        <v>30</v>
      </c>
      <c r="D15" s="44" t="s">
        <v>29</v>
      </c>
      <c r="E15" s="45">
        <v>41006</v>
      </c>
      <c r="F15" s="44" t="s">
        <v>19</v>
      </c>
      <c r="G15" s="46">
        <v>7.4999999999999997E-2</v>
      </c>
      <c r="H15" s="43">
        <v>22</v>
      </c>
    </row>
    <row r="16" spans="1:8">
      <c r="A16" s="43">
        <v>10</v>
      </c>
      <c r="B16" s="43">
        <v>73</v>
      </c>
      <c r="C16" s="44" t="s">
        <v>31</v>
      </c>
      <c r="D16" s="44" t="s">
        <v>29</v>
      </c>
      <c r="E16" s="45">
        <v>41421</v>
      </c>
      <c r="F16" s="44" t="s">
        <v>14</v>
      </c>
      <c r="G16" s="46">
        <v>7.6388888888888895E-2</v>
      </c>
      <c r="H16" s="43">
        <v>21</v>
      </c>
    </row>
    <row r="17" spans="1:8">
      <c r="A17" s="43">
        <v>11</v>
      </c>
      <c r="B17" s="43">
        <v>498</v>
      </c>
      <c r="C17" s="44" t="s">
        <v>32</v>
      </c>
      <c r="D17" s="44" t="s">
        <v>23</v>
      </c>
      <c r="E17" s="45">
        <v>40971</v>
      </c>
      <c r="F17" s="44" t="s">
        <v>11</v>
      </c>
      <c r="G17" s="43"/>
      <c r="H17" s="43">
        <v>20</v>
      </c>
    </row>
    <row r="18" spans="1:8">
      <c r="A18" s="43">
        <v>12</v>
      </c>
      <c r="B18" s="43">
        <v>480</v>
      </c>
      <c r="C18" s="44" t="s">
        <v>33</v>
      </c>
      <c r="D18" s="44" t="s">
        <v>34</v>
      </c>
      <c r="E18" s="45">
        <v>41192</v>
      </c>
      <c r="F18" s="44" t="s">
        <v>11</v>
      </c>
      <c r="G18" s="43"/>
      <c r="H18" s="43">
        <v>19</v>
      </c>
    </row>
    <row r="19" spans="1:8">
      <c r="A19" s="43">
        <v>13</v>
      </c>
      <c r="B19" s="43">
        <v>72</v>
      </c>
      <c r="C19" s="44" t="s">
        <v>35</v>
      </c>
      <c r="D19" s="44" t="s">
        <v>36</v>
      </c>
      <c r="E19" s="45">
        <v>41382</v>
      </c>
      <c r="F19" s="44" t="s">
        <v>37</v>
      </c>
      <c r="G19" s="43"/>
      <c r="H19" s="43">
        <v>18</v>
      </c>
    </row>
    <row r="20" spans="1:8">
      <c r="A20" s="43">
        <v>14</v>
      </c>
      <c r="B20" s="43">
        <v>173</v>
      </c>
      <c r="C20" s="44" t="s">
        <v>38</v>
      </c>
      <c r="D20" s="44" t="s">
        <v>39</v>
      </c>
      <c r="E20" s="45">
        <v>41184</v>
      </c>
      <c r="F20" s="44" t="s">
        <v>40</v>
      </c>
      <c r="G20" s="43"/>
      <c r="H20" s="43">
        <v>17</v>
      </c>
    </row>
    <row r="21" spans="1:8">
      <c r="A21" s="43">
        <v>15</v>
      </c>
      <c r="B21" s="43">
        <v>471</v>
      </c>
      <c r="C21" s="44" t="s">
        <v>41</v>
      </c>
      <c r="D21" s="44" t="s">
        <v>26</v>
      </c>
      <c r="E21" s="45">
        <v>41112</v>
      </c>
      <c r="F21" s="44" t="s">
        <v>11</v>
      </c>
      <c r="G21" s="43"/>
      <c r="H21" s="43">
        <v>16</v>
      </c>
    </row>
    <row r="22" spans="1:8">
      <c r="A22" s="43">
        <v>16</v>
      </c>
      <c r="B22" s="43">
        <v>555</v>
      </c>
      <c r="C22" s="44" t="s">
        <v>42</v>
      </c>
      <c r="D22" s="44" t="s">
        <v>43</v>
      </c>
      <c r="E22" s="45">
        <v>41594</v>
      </c>
      <c r="F22" s="44" t="s">
        <v>19</v>
      </c>
      <c r="G22" s="43"/>
      <c r="H22" s="43">
        <v>15</v>
      </c>
    </row>
    <row r="23" spans="1:8">
      <c r="A23" s="43">
        <v>17</v>
      </c>
      <c r="B23" s="43"/>
      <c r="C23" s="47" t="s">
        <v>44</v>
      </c>
      <c r="D23" s="47" t="s">
        <v>45</v>
      </c>
      <c r="E23" s="48">
        <v>2013</v>
      </c>
      <c r="F23" s="47" t="s">
        <v>19</v>
      </c>
      <c r="G23" s="43"/>
      <c r="H23" s="43">
        <v>14</v>
      </c>
    </row>
    <row r="24" spans="1:8">
      <c r="A24" s="43">
        <v>18</v>
      </c>
      <c r="B24" s="43">
        <v>479</v>
      </c>
      <c r="C24" s="44" t="s">
        <v>46</v>
      </c>
      <c r="D24" s="44" t="s">
        <v>47</v>
      </c>
      <c r="E24" s="45">
        <v>41387</v>
      </c>
      <c r="F24" s="44" t="s">
        <v>11</v>
      </c>
      <c r="G24" s="43"/>
      <c r="H24" s="43">
        <v>13</v>
      </c>
    </row>
    <row r="25" spans="1:8">
      <c r="A25" s="43">
        <v>19</v>
      </c>
      <c r="B25" s="43">
        <v>111</v>
      </c>
      <c r="C25" s="44" t="s">
        <v>48</v>
      </c>
      <c r="D25" s="44" t="s">
        <v>49</v>
      </c>
      <c r="E25" s="45">
        <v>41396</v>
      </c>
      <c r="F25" s="44" t="s">
        <v>50</v>
      </c>
      <c r="G25" s="43"/>
      <c r="H25" s="43">
        <v>12</v>
      </c>
    </row>
    <row r="26" spans="1:8">
      <c r="A26" s="43">
        <v>20</v>
      </c>
      <c r="B26" s="43">
        <v>555</v>
      </c>
      <c r="C26" s="44" t="s">
        <v>51</v>
      </c>
      <c r="D26" s="44" t="s">
        <v>52</v>
      </c>
      <c r="E26" s="45">
        <v>41086</v>
      </c>
      <c r="F26" s="44" t="s">
        <v>19</v>
      </c>
      <c r="G26" s="43"/>
      <c r="H26" s="43">
        <v>11</v>
      </c>
    </row>
    <row r="27" spans="1:8">
      <c r="A27" s="43">
        <v>21</v>
      </c>
      <c r="B27" s="43">
        <v>554</v>
      </c>
      <c r="C27" s="44" t="s">
        <v>53</v>
      </c>
      <c r="D27" s="44" t="s">
        <v>54</v>
      </c>
      <c r="E27" s="45">
        <v>41247</v>
      </c>
      <c r="F27" s="44" t="s">
        <v>19</v>
      </c>
      <c r="G27" s="43"/>
      <c r="H27" s="43">
        <v>10</v>
      </c>
    </row>
    <row r="28" spans="1:8">
      <c r="A28" s="43">
        <v>22</v>
      </c>
      <c r="B28" s="43">
        <v>232</v>
      </c>
      <c r="C28" s="44" t="s">
        <v>55</v>
      </c>
      <c r="D28" s="44" t="s">
        <v>56</v>
      </c>
      <c r="E28" s="45">
        <v>41564</v>
      </c>
      <c r="F28" s="44" t="s">
        <v>24</v>
      </c>
      <c r="G28" s="43"/>
      <c r="H28" s="43">
        <v>9</v>
      </c>
    </row>
    <row r="29" spans="1:8">
      <c r="A29" s="43">
        <v>23</v>
      </c>
      <c r="B29" s="43">
        <v>5</v>
      </c>
      <c r="C29" s="44" t="s">
        <v>57</v>
      </c>
      <c r="D29" s="44" t="s">
        <v>58</v>
      </c>
      <c r="E29" s="45">
        <v>41187</v>
      </c>
      <c r="F29" s="44" t="s">
        <v>24</v>
      </c>
      <c r="G29" s="43"/>
      <c r="H29" s="43">
        <v>8</v>
      </c>
    </row>
    <row r="30" spans="1:8">
      <c r="A30" s="43">
        <v>24</v>
      </c>
      <c r="B30" s="43">
        <v>551</v>
      </c>
      <c r="C30" s="44" t="s">
        <v>59</v>
      </c>
      <c r="D30" s="44" t="s">
        <v>18</v>
      </c>
      <c r="E30" s="45">
        <v>40932</v>
      </c>
      <c r="F30" s="44" t="s">
        <v>19</v>
      </c>
      <c r="G30" s="43"/>
      <c r="H30" s="43">
        <v>7</v>
      </c>
    </row>
    <row r="31" spans="1:8">
      <c r="A31" s="43">
        <v>25</v>
      </c>
      <c r="B31" s="43">
        <v>55</v>
      </c>
      <c r="C31" s="44" t="s">
        <v>60</v>
      </c>
      <c r="D31" s="44" t="s">
        <v>61</v>
      </c>
      <c r="E31" s="45">
        <v>41160</v>
      </c>
      <c r="F31" s="44" t="s">
        <v>24</v>
      </c>
      <c r="G31" s="43"/>
      <c r="H31" s="43">
        <v>6</v>
      </c>
    </row>
    <row r="32" spans="1:8">
      <c r="A32" s="43">
        <v>26</v>
      </c>
      <c r="B32" s="43">
        <v>93</v>
      </c>
      <c r="C32" s="44" t="s">
        <v>62</v>
      </c>
      <c r="D32" s="44" t="s">
        <v>63</v>
      </c>
      <c r="E32" s="45">
        <v>41302</v>
      </c>
      <c r="F32" s="44" t="s">
        <v>37</v>
      </c>
      <c r="G32" s="43"/>
      <c r="H32" s="43">
        <v>5</v>
      </c>
    </row>
    <row r="33" spans="1:8">
      <c r="A33" s="43">
        <v>27</v>
      </c>
      <c r="B33" s="43">
        <v>335</v>
      </c>
      <c r="C33" s="44" t="s">
        <v>64</v>
      </c>
      <c r="D33" s="44" t="s">
        <v>65</v>
      </c>
      <c r="E33" s="45">
        <v>41886</v>
      </c>
      <c r="F33" s="44" t="s">
        <v>24</v>
      </c>
      <c r="G33" s="43"/>
      <c r="H33" s="43">
        <v>4</v>
      </c>
    </row>
    <row r="34" spans="1:8">
      <c r="A34" s="43">
        <v>28</v>
      </c>
      <c r="B34" s="43">
        <v>560</v>
      </c>
      <c r="C34" s="44" t="s">
        <v>66</v>
      </c>
      <c r="D34" s="44" t="s">
        <v>67</v>
      </c>
      <c r="E34" s="45">
        <v>41741</v>
      </c>
      <c r="F34" s="44" t="s">
        <v>19</v>
      </c>
      <c r="G34" s="43"/>
      <c r="H34" s="43">
        <v>3</v>
      </c>
    </row>
    <row r="35" spans="1:8">
      <c r="A35" s="43">
        <v>29</v>
      </c>
      <c r="B35" s="43">
        <v>119</v>
      </c>
      <c r="C35" s="44" t="s">
        <v>68</v>
      </c>
      <c r="D35" s="44" t="s">
        <v>69</v>
      </c>
      <c r="E35" s="45">
        <v>41880</v>
      </c>
      <c r="F35" s="44" t="s">
        <v>50</v>
      </c>
      <c r="G35" s="43"/>
      <c r="H35" s="43">
        <v>2</v>
      </c>
    </row>
    <row r="36" spans="1:8">
      <c r="A36" s="43">
        <v>30</v>
      </c>
      <c r="B36" s="43">
        <v>560</v>
      </c>
      <c r="C36" s="44" t="s">
        <v>70</v>
      </c>
      <c r="D36" s="44" t="s">
        <v>71</v>
      </c>
      <c r="E36" s="45">
        <v>41119</v>
      </c>
      <c r="F36" s="44" t="s">
        <v>19</v>
      </c>
      <c r="G36" s="43"/>
      <c r="H36" s="43">
        <v>1</v>
      </c>
    </row>
    <row r="37" spans="1:8">
      <c r="A37" s="43">
        <v>31</v>
      </c>
      <c r="B37" s="43">
        <v>79</v>
      </c>
      <c r="C37" s="44" t="s">
        <v>72</v>
      </c>
      <c r="D37" s="44" t="s">
        <v>52</v>
      </c>
      <c r="E37" s="45">
        <v>41762</v>
      </c>
      <c r="F37" s="44" t="s">
        <v>14</v>
      </c>
      <c r="G37" s="43"/>
      <c r="H37" s="43">
        <v>0</v>
      </c>
    </row>
    <row r="38" spans="1:8">
      <c r="A38" s="43">
        <v>32</v>
      </c>
      <c r="B38" s="43">
        <v>20</v>
      </c>
      <c r="C38" s="44" t="s">
        <v>73</v>
      </c>
      <c r="D38" s="44" t="s">
        <v>74</v>
      </c>
      <c r="E38" s="45">
        <v>41282</v>
      </c>
      <c r="F38" s="44" t="s">
        <v>75</v>
      </c>
      <c r="G38" s="43"/>
      <c r="H38" s="43">
        <v>0</v>
      </c>
    </row>
    <row r="39" spans="1:8">
      <c r="A39" s="43">
        <v>33</v>
      </c>
      <c r="B39" s="43">
        <v>333</v>
      </c>
      <c r="C39" s="44" t="s">
        <v>76</v>
      </c>
      <c r="D39" s="44" t="s">
        <v>77</v>
      </c>
      <c r="E39" s="45">
        <v>41564</v>
      </c>
      <c r="F39" s="44" t="s">
        <v>24</v>
      </c>
      <c r="G39" s="43"/>
      <c r="H39" s="43">
        <v>0</v>
      </c>
    </row>
    <row r="40" spans="1:8">
      <c r="A40" s="43">
        <v>34</v>
      </c>
      <c r="B40" s="43">
        <v>91</v>
      </c>
      <c r="C40" s="44" t="s">
        <v>78</v>
      </c>
      <c r="D40" s="44" t="s">
        <v>79</v>
      </c>
      <c r="E40" s="45">
        <v>41570</v>
      </c>
      <c r="F40" s="44" t="s">
        <v>37</v>
      </c>
      <c r="G40" s="43"/>
      <c r="H40" s="43">
        <v>0</v>
      </c>
    </row>
    <row r="41" spans="1:8">
      <c r="A41" s="81"/>
      <c r="B41" s="81"/>
      <c r="C41" s="82"/>
      <c r="D41" s="82"/>
      <c r="E41" s="83"/>
      <c r="F41" s="82"/>
      <c r="G41" s="81"/>
      <c r="H41" s="81"/>
    </row>
    <row r="42" spans="1:8">
      <c r="A42" s="71" t="s">
        <v>83</v>
      </c>
      <c r="C42" s="64"/>
      <c r="D42" s="64"/>
      <c r="E42" s="65"/>
      <c r="F42" s="64"/>
      <c r="G42" s="66"/>
      <c r="H42" s="62"/>
    </row>
    <row r="43" spans="1:8">
      <c r="A43" s="59" t="s">
        <v>1</v>
      </c>
      <c r="B43" s="60" t="s">
        <v>2</v>
      </c>
      <c r="C43" s="59" t="s">
        <v>3</v>
      </c>
      <c r="D43" s="59" t="s">
        <v>4</v>
      </c>
      <c r="E43" s="59" t="s">
        <v>5</v>
      </c>
      <c r="F43" s="59" t="s">
        <v>6</v>
      </c>
      <c r="G43" s="59" t="s">
        <v>7</v>
      </c>
      <c r="H43" s="61" t="s">
        <v>8</v>
      </c>
    </row>
    <row r="44" spans="1:8">
      <c r="A44" s="43">
        <v>1</v>
      </c>
      <c r="B44" s="43">
        <v>130</v>
      </c>
      <c r="C44" s="44" t="s">
        <v>112</v>
      </c>
      <c r="D44" s="44" t="s">
        <v>113</v>
      </c>
      <c r="E44" s="45">
        <v>41196</v>
      </c>
      <c r="F44" s="44" t="s">
        <v>40</v>
      </c>
      <c r="G44" s="46">
        <v>6.7361111111111108E-2</v>
      </c>
      <c r="H44" s="43">
        <v>32</v>
      </c>
    </row>
    <row r="45" spans="1:8">
      <c r="A45" s="43">
        <v>2</v>
      </c>
      <c r="B45" s="43">
        <v>560</v>
      </c>
      <c r="C45" s="44" t="s">
        <v>105</v>
      </c>
      <c r="D45" s="44" t="s">
        <v>103</v>
      </c>
      <c r="E45" s="45">
        <v>40945</v>
      </c>
      <c r="F45" s="44" t="s">
        <v>19</v>
      </c>
      <c r="G45" s="46">
        <v>6.805555555555555E-2</v>
      </c>
      <c r="H45" s="43">
        <v>30</v>
      </c>
    </row>
    <row r="46" spans="1:8">
      <c r="A46" s="43">
        <v>3</v>
      </c>
      <c r="B46" s="43">
        <v>555</v>
      </c>
      <c r="C46" s="44" t="s">
        <v>86</v>
      </c>
      <c r="D46" s="44" t="s">
        <v>87</v>
      </c>
      <c r="E46" s="45">
        <v>41151</v>
      </c>
      <c r="F46" s="44" t="s">
        <v>19</v>
      </c>
      <c r="G46" s="46">
        <v>6.8750000000000006E-2</v>
      </c>
      <c r="H46" s="43">
        <v>28</v>
      </c>
    </row>
    <row r="47" spans="1:8">
      <c r="A47" s="43">
        <v>4</v>
      </c>
      <c r="B47" s="43">
        <v>550</v>
      </c>
      <c r="C47" s="44" t="s">
        <v>92</v>
      </c>
      <c r="D47" s="44" t="s">
        <v>93</v>
      </c>
      <c r="E47" s="45">
        <v>41500</v>
      </c>
      <c r="F47" s="44" t="s">
        <v>19</v>
      </c>
      <c r="G47" s="46">
        <v>6.8750000000000006E-2</v>
      </c>
      <c r="H47" s="43">
        <v>27</v>
      </c>
    </row>
    <row r="48" spans="1:8">
      <c r="A48" s="43">
        <v>5</v>
      </c>
      <c r="B48" s="43">
        <v>101</v>
      </c>
      <c r="C48" s="44" t="s">
        <v>98</v>
      </c>
      <c r="D48" s="44" t="s">
        <v>97</v>
      </c>
      <c r="E48" s="45">
        <v>41093</v>
      </c>
      <c r="F48" s="44" t="s">
        <v>14</v>
      </c>
      <c r="G48" s="46">
        <v>7.4999999999999997E-2</v>
      </c>
      <c r="H48" s="43">
        <v>26</v>
      </c>
    </row>
    <row r="49" spans="1:8">
      <c r="A49" s="43">
        <v>6</v>
      </c>
      <c r="B49" s="43">
        <v>80</v>
      </c>
      <c r="C49" s="44" t="s">
        <v>106</v>
      </c>
      <c r="D49" s="44" t="s">
        <v>107</v>
      </c>
      <c r="E49" s="45">
        <v>41050</v>
      </c>
      <c r="F49" s="44" t="s">
        <v>14</v>
      </c>
      <c r="G49" s="46">
        <v>7.4999999999999997E-2</v>
      </c>
      <c r="H49" s="43">
        <v>25</v>
      </c>
    </row>
    <row r="50" spans="1:8">
      <c r="A50" s="43">
        <v>7</v>
      </c>
      <c r="B50" s="43">
        <v>309</v>
      </c>
      <c r="C50" s="44" t="s">
        <v>94</v>
      </c>
      <c r="D50" s="44" t="s">
        <v>87</v>
      </c>
      <c r="E50" s="45">
        <v>40991</v>
      </c>
      <c r="F50" s="44" t="s">
        <v>95</v>
      </c>
      <c r="G50" s="46">
        <v>7.5694444444444439E-2</v>
      </c>
      <c r="H50" s="43">
        <v>24</v>
      </c>
    </row>
    <row r="51" spans="1:8">
      <c r="A51" s="43">
        <v>8</v>
      </c>
      <c r="B51" s="43">
        <v>564</v>
      </c>
      <c r="C51" s="44" t="s">
        <v>96</v>
      </c>
      <c r="D51" s="44" t="s">
        <v>97</v>
      </c>
      <c r="E51" s="45">
        <v>40911</v>
      </c>
      <c r="F51" s="44" t="s">
        <v>19</v>
      </c>
      <c r="G51" s="46">
        <v>7.8472222222222221E-2</v>
      </c>
      <c r="H51" s="43">
        <v>23</v>
      </c>
    </row>
    <row r="52" spans="1:8">
      <c r="A52" s="43">
        <v>9</v>
      </c>
      <c r="B52" s="43">
        <v>88</v>
      </c>
      <c r="C52" s="44" t="s">
        <v>110</v>
      </c>
      <c r="D52" s="44" t="s">
        <v>103</v>
      </c>
      <c r="E52" s="45">
        <v>41152</v>
      </c>
      <c r="F52" s="44" t="s">
        <v>37</v>
      </c>
      <c r="G52" s="46">
        <v>7.9861111111111105E-2</v>
      </c>
      <c r="H52" s="43">
        <v>22</v>
      </c>
    </row>
    <row r="53" spans="1:8">
      <c r="A53" s="43">
        <v>10</v>
      </c>
      <c r="B53" s="43"/>
      <c r="C53" s="47" t="s">
        <v>120</v>
      </c>
      <c r="D53" s="47" t="s">
        <v>121</v>
      </c>
      <c r="E53" s="48">
        <v>2014</v>
      </c>
      <c r="F53" s="47" t="s">
        <v>19</v>
      </c>
      <c r="G53" s="46">
        <v>8.1250000000000003E-2</v>
      </c>
      <c r="H53" s="43">
        <v>21</v>
      </c>
    </row>
    <row r="54" spans="1:8">
      <c r="A54" s="43">
        <v>11</v>
      </c>
      <c r="B54" s="43">
        <v>123</v>
      </c>
      <c r="C54" s="44" t="s">
        <v>119</v>
      </c>
      <c r="D54" s="44" t="s">
        <v>89</v>
      </c>
      <c r="E54" s="45">
        <v>40940</v>
      </c>
      <c r="F54" s="44" t="s">
        <v>19</v>
      </c>
      <c r="G54" s="43"/>
      <c r="H54" s="43">
        <v>20</v>
      </c>
    </row>
    <row r="55" spans="1:8">
      <c r="A55" s="43">
        <v>12</v>
      </c>
      <c r="B55" s="43">
        <v>51</v>
      </c>
      <c r="C55" s="44" t="s">
        <v>108</v>
      </c>
      <c r="D55" s="44" t="s">
        <v>109</v>
      </c>
      <c r="E55" s="45">
        <v>41435</v>
      </c>
      <c r="F55" s="44" t="s">
        <v>37</v>
      </c>
      <c r="G55" s="43"/>
      <c r="H55" s="43">
        <v>19</v>
      </c>
    </row>
    <row r="56" spans="1:8">
      <c r="A56" s="43">
        <v>13</v>
      </c>
      <c r="B56" s="43">
        <v>549</v>
      </c>
      <c r="C56" s="44" t="s">
        <v>84</v>
      </c>
      <c r="D56" s="44" t="s">
        <v>85</v>
      </c>
      <c r="E56" s="45">
        <v>41494</v>
      </c>
      <c r="F56" s="44" t="s">
        <v>19</v>
      </c>
      <c r="G56" s="43"/>
      <c r="H56" s="43">
        <v>18</v>
      </c>
    </row>
    <row r="57" spans="1:8">
      <c r="A57" s="43">
        <v>14</v>
      </c>
      <c r="B57" s="43">
        <v>296</v>
      </c>
      <c r="C57" s="44" t="s">
        <v>116</v>
      </c>
      <c r="D57" s="44" t="s">
        <v>91</v>
      </c>
      <c r="E57" s="45">
        <v>40999</v>
      </c>
      <c r="F57" s="44" t="s">
        <v>95</v>
      </c>
      <c r="G57" s="43"/>
      <c r="H57" s="43">
        <v>17</v>
      </c>
    </row>
    <row r="58" spans="1:8">
      <c r="A58" s="43">
        <v>15</v>
      </c>
      <c r="B58" s="43">
        <v>79</v>
      </c>
      <c r="C58" s="44" t="s">
        <v>15</v>
      </c>
      <c r="D58" s="44" t="s">
        <v>111</v>
      </c>
      <c r="E58" s="45">
        <v>42709</v>
      </c>
      <c r="F58" s="44" t="s">
        <v>14</v>
      </c>
      <c r="G58" s="43"/>
      <c r="H58" s="43">
        <v>16</v>
      </c>
    </row>
    <row r="59" spans="1:8">
      <c r="A59" s="43">
        <v>16</v>
      </c>
      <c r="B59" s="43">
        <v>110</v>
      </c>
      <c r="C59" s="44" t="s">
        <v>88</v>
      </c>
      <c r="D59" s="44" t="s">
        <v>89</v>
      </c>
      <c r="E59" s="45">
        <v>41138</v>
      </c>
      <c r="F59" s="44" t="s">
        <v>50</v>
      </c>
      <c r="G59" s="43"/>
      <c r="H59" s="43">
        <v>15</v>
      </c>
    </row>
    <row r="60" spans="1:8">
      <c r="A60" s="43">
        <v>17</v>
      </c>
      <c r="B60" s="43">
        <v>551</v>
      </c>
      <c r="C60" s="44" t="s">
        <v>114</v>
      </c>
      <c r="D60" s="44" t="s">
        <v>115</v>
      </c>
      <c r="E60" s="45">
        <v>41834</v>
      </c>
      <c r="F60" s="44" t="s">
        <v>19</v>
      </c>
      <c r="G60" s="43"/>
      <c r="H60" s="43">
        <v>14</v>
      </c>
    </row>
    <row r="61" spans="1:8">
      <c r="A61" s="43">
        <v>18</v>
      </c>
      <c r="B61" s="43">
        <v>33</v>
      </c>
      <c r="C61" s="44" t="s">
        <v>100</v>
      </c>
      <c r="D61" s="44" t="s">
        <v>101</v>
      </c>
      <c r="E61" s="45">
        <v>41661</v>
      </c>
      <c r="F61" s="44" t="s">
        <v>102</v>
      </c>
      <c r="G61" s="43"/>
      <c r="H61" s="43">
        <v>13</v>
      </c>
    </row>
    <row r="62" spans="1:8">
      <c r="A62" s="43">
        <v>19</v>
      </c>
      <c r="B62" s="43">
        <v>34</v>
      </c>
      <c r="C62" s="44" t="s">
        <v>117</v>
      </c>
      <c r="D62" s="44" t="s">
        <v>118</v>
      </c>
      <c r="E62" s="45">
        <v>42218</v>
      </c>
      <c r="F62" s="44" t="s">
        <v>102</v>
      </c>
      <c r="G62" s="43"/>
      <c r="H62" s="43">
        <v>12</v>
      </c>
    </row>
    <row r="63" spans="1:8">
      <c r="A63" s="43">
        <v>20</v>
      </c>
      <c r="B63" s="43">
        <v>289</v>
      </c>
      <c r="C63" s="44" t="s">
        <v>90</v>
      </c>
      <c r="D63" s="44" t="s">
        <v>91</v>
      </c>
      <c r="E63" s="45">
        <v>42215</v>
      </c>
      <c r="F63" s="44" t="s">
        <v>14</v>
      </c>
      <c r="G63" s="43"/>
      <c r="H63" s="43">
        <v>11</v>
      </c>
    </row>
    <row r="64" spans="1:8">
      <c r="A64" s="84"/>
      <c r="B64" s="84"/>
      <c r="C64" s="85"/>
      <c r="D64" s="85"/>
      <c r="E64" s="86"/>
      <c r="F64" s="85"/>
      <c r="G64" s="84"/>
      <c r="H64" s="84"/>
    </row>
    <row r="65" spans="1:8">
      <c r="A65" s="67" t="s">
        <v>122</v>
      </c>
      <c r="B65" s="67"/>
      <c r="C65" s="67"/>
      <c r="D65" s="67"/>
      <c r="E65" s="67"/>
      <c r="F65" s="67"/>
      <c r="G65" s="67"/>
      <c r="H65" s="67"/>
    </row>
    <row r="66" spans="1:8">
      <c r="A66" s="59" t="s">
        <v>1</v>
      </c>
      <c r="B66" s="60" t="s">
        <v>2</v>
      </c>
      <c r="C66" s="59" t="s">
        <v>3</v>
      </c>
      <c r="D66" s="59" t="s">
        <v>4</v>
      </c>
      <c r="E66" s="59" t="s">
        <v>5</v>
      </c>
      <c r="F66" s="59" t="s">
        <v>6</v>
      </c>
      <c r="G66" s="59" t="s">
        <v>7</v>
      </c>
      <c r="H66" s="61" t="s">
        <v>8</v>
      </c>
    </row>
    <row r="67" spans="1:8">
      <c r="A67" s="43">
        <v>1</v>
      </c>
      <c r="B67" s="43">
        <v>26</v>
      </c>
      <c r="C67" s="44" t="s">
        <v>140</v>
      </c>
      <c r="D67" s="44" t="s">
        <v>29</v>
      </c>
      <c r="E67" s="45">
        <v>40294</v>
      </c>
      <c r="F67" s="44" t="s">
        <v>102</v>
      </c>
      <c r="G67" s="46">
        <v>0.10486111111111111</v>
      </c>
      <c r="H67" s="43">
        <v>32</v>
      </c>
    </row>
    <row r="68" spans="1:8">
      <c r="A68" s="43">
        <v>2</v>
      </c>
      <c r="B68" s="43">
        <v>78</v>
      </c>
      <c r="C68" s="44" t="s">
        <v>119</v>
      </c>
      <c r="D68" s="44" t="s">
        <v>149</v>
      </c>
      <c r="E68" s="45">
        <v>40204</v>
      </c>
      <c r="F68" s="44" t="s">
        <v>95</v>
      </c>
      <c r="G68" s="46">
        <v>0.10555555555555556</v>
      </c>
      <c r="H68" s="43">
        <v>30</v>
      </c>
    </row>
    <row r="69" spans="1:8">
      <c r="A69" s="43">
        <v>3</v>
      </c>
      <c r="B69" s="43">
        <v>555</v>
      </c>
      <c r="C69" s="44" t="s">
        <v>86</v>
      </c>
      <c r="D69" s="44" t="s">
        <v>26</v>
      </c>
      <c r="E69" s="45">
        <v>40347</v>
      </c>
      <c r="F69" s="44" t="s">
        <v>19</v>
      </c>
      <c r="G69" s="46">
        <v>0.10833333333333334</v>
      </c>
      <c r="H69" s="43">
        <v>28</v>
      </c>
    </row>
    <row r="70" spans="1:8">
      <c r="A70" s="43">
        <v>4</v>
      </c>
      <c r="B70" s="43">
        <v>557</v>
      </c>
      <c r="C70" s="44" t="s">
        <v>126</v>
      </c>
      <c r="D70" s="44" t="s">
        <v>127</v>
      </c>
      <c r="E70" s="45">
        <v>40182</v>
      </c>
      <c r="F70" s="44" t="s">
        <v>19</v>
      </c>
      <c r="G70" s="46">
        <v>0.11180555555555556</v>
      </c>
      <c r="H70" s="43">
        <v>27</v>
      </c>
    </row>
    <row r="71" spans="1:8">
      <c r="A71" s="43">
        <v>5</v>
      </c>
      <c r="B71" s="48"/>
      <c r="C71" s="47" t="s">
        <v>153</v>
      </c>
      <c r="D71" s="47" t="s">
        <v>154</v>
      </c>
      <c r="E71" s="49">
        <v>40360</v>
      </c>
      <c r="F71" s="47" t="s">
        <v>19</v>
      </c>
      <c r="G71" s="46">
        <v>0.1125</v>
      </c>
      <c r="H71" s="43">
        <v>26</v>
      </c>
    </row>
    <row r="72" spans="1:8">
      <c r="A72" s="43">
        <v>6</v>
      </c>
      <c r="B72" s="43">
        <v>557</v>
      </c>
      <c r="C72" s="44" t="s">
        <v>137</v>
      </c>
      <c r="D72" s="44" t="s">
        <v>29</v>
      </c>
      <c r="E72" s="45">
        <v>40270</v>
      </c>
      <c r="F72" s="44" t="s">
        <v>19</v>
      </c>
      <c r="G72" s="46">
        <v>0.11319444444444444</v>
      </c>
      <c r="H72" s="43">
        <v>25</v>
      </c>
    </row>
    <row r="73" spans="1:8">
      <c r="A73" s="43">
        <v>7</v>
      </c>
      <c r="B73" s="43">
        <v>484</v>
      </c>
      <c r="C73" s="44" t="s">
        <v>150</v>
      </c>
      <c r="D73" s="44" t="s">
        <v>151</v>
      </c>
      <c r="E73" s="45">
        <v>40338</v>
      </c>
      <c r="F73" s="44" t="s">
        <v>24</v>
      </c>
      <c r="G73" s="46">
        <v>0.1173611111111111</v>
      </c>
      <c r="H73" s="43">
        <v>24</v>
      </c>
    </row>
    <row r="74" spans="1:8">
      <c r="A74" s="43">
        <v>8</v>
      </c>
      <c r="B74" s="43">
        <v>16</v>
      </c>
      <c r="C74" s="44" t="s">
        <v>144</v>
      </c>
      <c r="D74" s="44" t="s">
        <v>16</v>
      </c>
      <c r="E74" s="45">
        <v>40733</v>
      </c>
      <c r="F74" s="44" t="s">
        <v>95</v>
      </c>
      <c r="G74" s="46">
        <v>0.11944444444444445</v>
      </c>
      <c r="H74" s="43">
        <v>23</v>
      </c>
    </row>
    <row r="75" spans="1:8">
      <c r="A75" s="43">
        <v>9</v>
      </c>
      <c r="B75" s="43">
        <v>559</v>
      </c>
      <c r="C75" s="44" t="s">
        <v>142</v>
      </c>
      <c r="D75" s="44" t="s">
        <v>143</v>
      </c>
      <c r="E75" s="45">
        <v>40585</v>
      </c>
      <c r="F75" s="44" t="s">
        <v>11</v>
      </c>
      <c r="G75" s="46">
        <v>0.12083333333333333</v>
      </c>
      <c r="H75" s="43">
        <v>22</v>
      </c>
    </row>
    <row r="76" spans="1:8">
      <c r="A76" s="43">
        <v>10</v>
      </c>
      <c r="B76" s="43">
        <v>555</v>
      </c>
      <c r="C76" s="44" t="s">
        <v>141</v>
      </c>
      <c r="D76" s="44" t="s">
        <v>29</v>
      </c>
      <c r="E76" s="45">
        <v>40535</v>
      </c>
      <c r="F76" s="44" t="s">
        <v>24</v>
      </c>
      <c r="G76" s="46">
        <v>0.12152777777777778</v>
      </c>
      <c r="H76" s="43">
        <v>21</v>
      </c>
    </row>
    <row r="77" spans="1:8">
      <c r="A77" s="43">
        <v>11</v>
      </c>
      <c r="B77" s="43">
        <v>44</v>
      </c>
      <c r="C77" s="44" t="s">
        <v>136</v>
      </c>
      <c r="D77" s="44" t="s">
        <v>65</v>
      </c>
      <c r="E77" s="45">
        <v>40250</v>
      </c>
      <c r="F77" s="44" t="s">
        <v>95</v>
      </c>
      <c r="G77" s="43"/>
      <c r="H77" s="43">
        <v>20</v>
      </c>
    </row>
    <row r="78" spans="1:8">
      <c r="A78" s="43">
        <v>12</v>
      </c>
      <c r="B78" s="43">
        <v>45</v>
      </c>
      <c r="C78" s="44" t="s">
        <v>148</v>
      </c>
      <c r="D78" s="44" t="s">
        <v>82</v>
      </c>
      <c r="E78" s="45">
        <v>40262</v>
      </c>
      <c r="F78" s="44" t="s">
        <v>19</v>
      </c>
      <c r="G78" s="43"/>
      <c r="H78" s="43">
        <v>19</v>
      </c>
    </row>
    <row r="79" spans="1:8">
      <c r="A79" s="43">
        <v>13</v>
      </c>
      <c r="B79" s="43">
        <v>555</v>
      </c>
      <c r="C79" s="44" t="s">
        <v>138</v>
      </c>
      <c r="D79" s="44" t="s">
        <v>61</v>
      </c>
      <c r="E79" s="45">
        <v>40276</v>
      </c>
      <c r="F79" s="44" t="s">
        <v>19</v>
      </c>
      <c r="G79" s="43"/>
      <c r="H79" s="43">
        <v>18</v>
      </c>
    </row>
    <row r="80" spans="1:8">
      <c r="A80" s="43">
        <v>14</v>
      </c>
      <c r="B80" s="43">
        <v>45</v>
      </c>
      <c r="C80" s="44" t="s">
        <v>124</v>
      </c>
      <c r="D80" s="44" t="s">
        <v>125</v>
      </c>
      <c r="E80" s="45">
        <v>40588</v>
      </c>
      <c r="F80" s="44" t="s">
        <v>102</v>
      </c>
      <c r="G80" s="43"/>
      <c r="H80" s="43">
        <v>17</v>
      </c>
    </row>
    <row r="81" spans="1:8">
      <c r="A81" s="43">
        <v>15</v>
      </c>
      <c r="B81" s="43">
        <v>484</v>
      </c>
      <c r="C81" s="44" t="s">
        <v>129</v>
      </c>
      <c r="D81" s="44" t="s">
        <v>130</v>
      </c>
      <c r="E81" s="45">
        <v>40409</v>
      </c>
      <c r="F81" s="44" t="s">
        <v>11</v>
      </c>
      <c r="G81" s="43"/>
      <c r="H81" s="43">
        <v>16</v>
      </c>
    </row>
    <row r="82" spans="1:8">
      <c r="A82" s="43">
        <v>16</v>
      </c>
      <c r="B82" s="43">
        <v>15</v>
      </c>
      <c r="C82" s="44" t="s">
        <v>139</v>
      </c>
      <c r="D82" s="44" t="s">
        <v>39</v>
      </c>
      <c r="E82" s="45">
        <v>40384</v>
      </c>
      <c r="F82" s="44" t="s">
        <v>95</v>
      </c>
      <c r="G82" s="43"/>
      <c r="H82" s="43">
        <v>15</v>
      </c>
    </row>
    <row r="83" spans="1:8">
      <c r="A83" s="43">
        <v>17</v>
      </c>
      <c r="B83" s="43">
        <v>558</v>
      </c>
      <c r="C83" s="44" t="s">
        <v>146</v>
      </c>
      <c r="D83" s="44" t="s">
        <v>147</v>
      </c>
      <c r="E83" s="45">
        <v>40184</v>
      </c>
      <c r="F83" s="44" t="s">
        <v>19</v>
      </c>
      <c r="G83" s="43"/>
      <c r="H83" s="43">
        <v>14</v>
      </c>
    </row>
    <row r="84" spans="1:8">
      <c r="A84" s="43">
        <v>18</v>
      </c>
      <c r="B84" s="43">
        <v>560</v>
      </c>
      <c r="C84" s="44" t="s">
        <v>145</v>
      </c>
      <c r="D84" s="44" t="s">
        <v>80</v>
      </c>
      <c r="E84" s="45">
        <v>40768</v>
      </c>
      <c r="F84" s="44" t="s">
        <v>19</v>
      </c>
      <c r="G84" s="43"/>
      <c r="H84" s="43">
        <v>13</v>
      </c>
    </row>
    <row r="85" spans="1:8">
      <c r="A85" s="43">
        <v>19</v>
      </c>
      <c r="B85" s="43">
        <v>550</v>
      </c>
      <c r="C85" s="44" t="s">
        <v>123</v>
      </c>
      <c r="D85" s="44" t="s">
        <v>80</v>
      </c>
      <c r="E85" s="45">
        <v>40736</v>
      </c>
      <c r="F85" s="44" t="s">
        <v>19</v>
      </c>
      <c r="G85" s="43"/>
      <c r="H85" s="43">
        <v>12</v>
      </c>
    </row>
    <row r="86" spans="1:8">
      <c r="A86" s="43">
        <v>20</v>
      </c>
      <c r="B86" s="43">
        <v>175</v>
      </c>
      <c r="C86" s="44" t="s">
        <v>131</v>
      </c>
      <c r="D86" s="44" t="s">
        <v>132</v>
      </c>
      <c r="E86" s="45">
        <v>40395</v>
      </c>
      <c r="F86" s="44" t="s">
        <v>40</v>
      </c>
      <c r="G86" s="43"/>
      <c r="H86" s="43">
        <v>11</v>
      </c>
    </row>
    <row r="87" spans="1:8">
      <c r="A87" s="43">
        <v>21</v>
      </c>
      <c r="B87" s="43"/>
      <c r="C87" s="44" t="s">
        <v>152</v>
      </c>
      <c r="D87" s="44" t="s">
        <v>147</v>
      </c>
      <c r="E87" s="45">
        <v>40179</v>
      </c>
      <c r="F87" s="44" t="s">
        <v>19</v>
      </c>
      <c r="G87" s="46"/>
      <c r="H87" s="43">
        <v>10</v>
      </c>
    </row>
    <row r="88" spans="1:8">
      <c r="A88" s="43">
        <v>22</v>
      </c>
      <c r="B88" s="43">
        <v>55</v>
      </c>
      <c r="C88" s="44" t="s">
        <v>128</v>
      </c>
      <c r="D88" s="44" t="s">
        <v>45</v>
      </c>
      <c r="E88" s="45">
        <v>40648</v>
      </c>
      <c r="F88" s="44" t="s">
        <v>102</v>
      </c>
      <c r="G88" s="43"/>
      <c r="H88" s="43">
        <v>9</v>
      </c>
    </row>
    <row r="89" spans="1:8">
      <c r="A89" s="81"/>
      <c r="B89" s="81"/>
      <c r="C89" s="82"/>
      <c r="D89" s="82"/>
      <c r="E89" s="83"/>
      <c r="F89" s="82"/>
      <c r="G89" s="81"/>
      <c r="H89" s="81"/>
    </row>
    <row r="90" spans="1:8">
      <c r="A90" s="71" t="s">
        <v>155</v>
      </c>
      <c r="C90" s="64"/>
      <c r="D90" s="64"/>
      <c r="E90" s="65"/>
      <c r="F90" s="64"/>
      <c r="G90" s="66"/>
      <c r="H90" s="62"/>
    </row>
    <row r="91" spans="1:8">
      <c r="A91" s="59" t="s">
        <v>1</v>
      </c>
      <c r="B91" s="60" t="s">
        <v>2</v>
      </c>
      <c r="C91" s="59" t="s">
        <v>3</v>
      </c>
      <c r="D91" s="59" t="s">
        <v>4</v>
      </c>
      <c r="E91" s="59" t="s">
        <v>5</v>
      </c>
      <c r="F91" s="59" t="s">
        <v>6</v>
      </c>
      <c r="G91" s="59" t="s">
        <v>7</v>
      </c>
      <c r="H91" s="61" t="s">
        <v>8</v>
      </c>
    </row>
    <row r="92" spans="1:8">
      <c r="A92" s="43">
        <v>1</v>
      </c>
      <c r="B92" s="43">
        <v>561</v>
      </c>
      <c r="C92" s="44" t="s">
        <v>162</v>
      </c>
      <c r="D92" s="44" t="s">
        <v>99</v>
      </c>
      <c r="E92" s="45">
        <v>40241</v>
      </c>
      <c r="F92" s="44" t="s">
        <v>19</v>
      </c>
      <c r="G92" s="46">
        <v>0.10416666666666667</v>
      </c>
      <c r="H92" s="43">
        <v>32</v>
      </c>
    </row>
    <row r="93" spans="1:8">
      <c r="A93" s="43">
        <v>2</v>
      </c>
      <c r="B93" s="43">
        <v>204</v>
      </c>
      <c r="C93" s="44" t="s">
        <v>172</v>
      </c>
      <c r="D93" s="44" t="s">
        <v>171</v>
      </c>
      <c r="E93" s="45">
        <v>40271</v>
      </c>
      <c r="F93" s="44" t="s">
        <v>159</v>
      </c>
      <c r="G93" s="46">
        <v>0.10625</v>
      </c>
      <c r="H93" s="43">
        <v>30</v>
      </c>
    </row>
    <row r="94" spans="1:8">
      <c r="A94" s="43">
        <v>3</v>
      </c>
      <c r="B94" s="43">
        <v>22</v>
      </c>
      <c r="C94" s="44" t="s">
        <v>119</v>
      </c>
      <c r="D94" s="44" t="s">
        <v>104</v>
      </c>
      <c r="E94" s="45">
        <v>40855</v>
      </c>
      <c r="F94" s="44" t="s">
        <v>95</v>
      </c>
      <c r="G94" s="46">
        <v>0.10625</v>
      </c>
      <c r="H94" s="43">
        <v>28</v>
      </c>
    </row>
    <row r="95" spans="1:8">
      <c r="A95" s="43">
        <v>4</v>
      </c>
      <c r="B95" s="43">
        <v>1</v>
      </c>
      <c r="C95" s="44" t="s">
        <v>160</v>
      </c>
      <c r="D95" s="44" t="s">
        <v>161</v>
      </c>
      <c r="E95" s="45">
        <v>40488</v>
      </c>
      <c r="F95" s="44" t="s">
        <v>102</v>
      </c>
      <c r="G95" s="46">
        <v>0.10694444444444444</v>
      </c>
      <c r="H95" s="43">
        <v>27</v>
      </c>
    </row>
    <row r="96" spans="1:8">
      <c r="A96" s="43">
        <v>5</v>
      </c>
      <c r="B96" s="43">
        <v>217</v>
      </c>
      <c r="C96" s="44" t="s">
        <v>163</v>
      </c>
      <c r="D96" s="44" t="s">
        <v>164</v>
      </c>
      <c r="E96" s="45">
        <v>40606</v>
      </c>
      <c r="F96" s="44" t="s">
        <v>95</v>
      </c>
      <c r="G96" s="46">
        <v>0.10902777777777778</v>
      </c>
      <c r="H96" s="43">
        <v>26</v>
      </c>
    </row>
    <row r="97" spans="1:8">
      <c r="A97" s="43">
        <v>6</v>
      </c>
      <c r="B97" s="43">
        <v>14</v>
      </c>
      <c r="C97" s="44" t="s">
        <v>157</v>
      </c>
      <c r="D97" s="44" t="s">
        <v>89</v>
      </c>
      <c r="E97" s="45">
        <v>40573</v>
      </c>
      <c r="F97" s="44" t="s">
        <v>19</v>
      </c>
      <c r="G97" s="46">
        <v>0.10972222222222222</v>
      </c>
      <c r="H97" s="43">
        <v>25</v>
      </c>
    </row>
    <row r="98" spans="1:8">
      <c r="A98" s="43">
        <v>7</v>
      </c>
      <c r="B98" s="43">
        <v>236</v>
      </c>
      <c r="C98" s="44" t="s">
        <v>165</v>
      </c>
      <c r="D98" s="44" t="s">
        <v>158</v>
      </c>
      <c r="E98" s="45">
        <v>40343</v>
      </c>
      <c r="F98" s="44" t="s">
        <v>159</v>
      </c>
      <c r="G98" s="46">
        <v>0.1125</v>
      </c>
      <c r="H98" s="43">
        <v>24</v>
      </c>
    </row>
    <row r="99" spans="1:8">
      <c r="A99" s="43">
        <v>8</v>
      </c>
      <c r="B99" s="43">
        <v>565</v>
      </c>
      <c r="C99" s="44" t="s">
        <v>166</v>
      </c>
      <c r="D99" s="44" t="s">
        <v>107</v>
      </c>
      <c r="E99" s="45">
        <v>40620</v>
      </c>
      <c r="F99" s="44" t="s">
        <v>19</v>
      </c>
      <c r="G99" s="46">
        <v>0.11388888888888889</v>
      </c>
      <c r="H99" s="43">
        <v>23</v>
      </c>
    </row>
    <row r="100" spans="1:8">
      <c r="A100" s="43">
        <v>9</v>
      </c>
      <c r="B100" s="43">
        <v>563</v>
      </c>
      <c r="C100" s="44" t="s">
        <v>178</v>
      </c>
      <c r="D100" s="44" t="s">
        <v>175</v>
      </c>
      <c r="E100" s="45">
        <v>40314</v>
      </c>
      <c r="F100" s="44" t="s">
        <v>19</v>
      </c>
      <c r="G100" s="46">
        <v>0.11388888888888889</v>
      </c>
      <c r="H100" s="43">
        <v>22</v>
      </c>
    </row>
    <row r="101" spans="1:8">
      <c r="A101" s="43">
        <v>10</v>
      </c>
      <c r="B101" s="43">
        <v>67</v>
      </c>
      <c r="C101" s="44" t="s">
        <v>168</v>
      </c>
      <c r="D101" s="44" t="s">
        <v>169</v>
      </c>
      <c r="E101" s="45">
        <v>40774</v>
      </c>
      <c r="F101" s="44" t="s">
        <v>37</v>
      </c>
      <c r="G101" s="46">
        <v>0.11527777777777777</v>
      </c>
      <c r="H101" s="43">
        <v>21</v>
      </c>
    </row>
    <row r="102" spans="1:8">
      <c r="A102" s="43">
        <v>11</v>
      </c>
      <c r="B102" s="43">
        <v>565</v>
      </c>
      <c r="C102" s="44" t="s">
        <v>173</v>
      </c>
      <c r="D102" s="44" t="s">
        <v>91</v>
      </c>
      <c r="E102" s="45">
        <v>40331</v>
      </c>
      <c r="F102" s="44" t="s">
        <v>19</v>
      </c>
      <c r="G102" s="43"/>
      <c r="H102" s="43">
        <v>20</v>
      </c>
    </row>
    <row r="103" spans="1:8">
      <c r="A103" s="43">
        <v>12</v>
      </c>
      <c r="B103" s="43">
        <v>114</v>
      </c>
      <c r="C103" s="44" t="s">
        <v>167</v>
      </c>
      <c r="D103" s="44" t="s">
        <v>161</v>
      </c>
      <c r="E103" s="45">
        <v>40839</v>
      </c>
      <c r="F103" s="44" t="s">
        <v>50</v>
      </c>
      <c r="G103" s="43"/>
      <c r="H103" s="43">
        <v>19</v>
      </c>
    </row>
    <row r="104" spans="1:8">
      <c r="A104" s="43">
        <v>13</v>
      </c>
      <c r="B104" s="43">
        <v>8</v>
      </c>
      <c r="C104" s="44" t="s">
        <v>176</v>
      </c>
      <c r="D104" s="44" t="s">
        <v>177</v>
      </c>
      <c r="E104" s="45">
        <v>40687</v>
      </c>
      <c r="F104" s="44" t="s">
        <v>102</v>
      </c>
      <c r="G104" s="43"/>
      <c r="H104" s="43">
        <v>18</v>
      </c>
    </row>
    <row r="105" spans="1:8">
      <c r="A105" s="43">
        <v>14</v>
      </c>
      <c r="B105" s="43">
        <v>558</v>
      </c>
      <c r="C105" s="44" t="s">
        <v>174</v>
      </c>
      <c r="D105" s="44" t="s">
        <v>175</v>
      </c>
      <c r="E105" s="45">
        <v>40605</v>
      </c>
      <c r="F105" s="44" t="s">
        <v>19</v>
      </c>
      <c r="G105" s="43"/>
      <c r="H105" s="43">
        <v>17</v>
      </c>
    </row>
    <row r="106" spans="1:8">
      <c r="A106" s="43">
        <v>15</v>
      </c>
      <c r="B106" s="43">
        <v>25</v>
      </c>
      <c r="C106" s="44" t="s">
        <v>179</v>
      </c>
      <c r="D106" s="44" t="s">
        <v>180</v>
      </c>
      <c r="E106" s="45">
        <v>40579</v>
      </c>
      <c r="F106" s="44" t="s">
        <v>102</v>
      </c>
      <c r="G106" s="43"/>
      <c r="H106" s="43">
        <v>16</v>
      </c>
    </row>
    <row r="107" spans="1:8">
      <c r="A107" s="43">
        <v>16</v>
      </c>
      <c r="B107" s="43">
        <v>5</v>
      </c>
      <c r="C107" s="44" t="s">
        <v>156</v>
      </c>
      <c r="D107" s="44" t="s">
        <v>113</v>
      </c>
      <c r="E107" s="45">
        <v>40579</v>
      </c>
      <c r="F107" s="44" t="s">
        <v>24</v>
      </c>
      <c r="G107" s="43"/>
      <c r="H107" s="43">
        <v>15</v>
      </c>
    </row>
    <row r="108" spans="1:8">
      <c r="A108" s="43">
        <v>17</v>
      </c>
      <c r="B108" s="43">
        <v>57</v>
      </c>
      <c r="C108" s="44" t="s">
        <v>170</v>
      </c>
      <c r="D108" s="44" t="s">
        <v>171</v>
      </c>
      <c r="E108" s="45">
        <v>40284</v>
      </c>
      <c r="F108" s="44" t="s">
        <v>37</v>
      </c>
      <c r="G108" s="43"/>
      <c r="H108" s="43">
        <v>14</v>
      </c>
    </row>
    <row r="109" spans="1:8">
      <c r="A109" s="81"/>
      <c r="B109" s="81"/>
      <c r="C109" s="82"/>
      <c r="D109" s="82"/>
      <c r="E109" s="83"/>
      <c r="F109" s="82"/>
      <c r="G109" s="81"/>
      <c r="H109" s="81"/>
    </row>
    <row r="110" spans="1:8">
      <c r="A110" s="71" t="s">
        <v>181</v>
      </c>
      <c r="C110" s="64"/>
      <c r="D110" s="64"/>
      <c r="E110" s="65"/>
      <c r="F110" s="64"/>
      <c r="G110" s="66"/>
      <c r="H110" s="62"/>
    </row>
    <row r="111" spans="1:8">
      <c r="A111" s="59" t="s">
        <v>1</v>
      </c>
      <c r="B111" s="60" t="s">
        <v>2</v>
      </c>
      <c r="C111" s="59" t="s">
        <v>3</v>
      </c>
      <c r="D111" s="59" t="s">
        <v>4</v>
      </c>
      <c r="E111" s="59" t="s">
        <v>5</v>
      </c>
      <c r="F111" s="59" t="s">
        <v>6</v>
      </c>
      <c r="G111" s="59" t="s">
        <v>7</v>
      </c>
      <c r="H111" s="61" t="s">
        <v>8</v>
      </c>
    </row>
    <row r="112" spans="1:8">
      <c r="A112" s="43">
        <v>1</v>
      </c>
      <c r="B112" s="43">
        <v>556</v>
      </c>
      <c r="C112" s="44" t="s">
        <v>182</v>
      </c>
      <c r="D112" s="44" t="s">
        <v>21</v>
      </c>
      <c r="E112" s="45">
        <v>39654</v>
      </c>
      <c r="F112" s="44" t="s">
        <v>19</v>
      </c>
      <c r="G112" s="46">
        <v>0.15138888888888888</v>
      </c>
      <c r="H112" s="43">
        <v>32</v>
      </c>
    </row>
    <row r="113" spans="1:8">
      <c r="A113" s="43">
        <v>2</v>
      </c>
      <c r="B113" s="43">
        <v>79</v>
      </c>
      <c r="C113" s="44" t="s">
        <v>119</v>
      </c>
      <c r="D113" s="44" t="s">
        <v>21</v>
      </c>
      <c r="E113" s="45">
        <v>39637</v>
      </c>
      <c r="F113" s="44" t="s">
        <v>95</v>
      </c>
      <c r="G113" s="46">
        <v>0.15208333333333332</v>
      </c>
      <c r="H113" s="43">
        <v>30</v>
      </c>
    </row>
    <row r="114" spans="1:8">
      <c r="A114" s="43">
        <v>3</v>
      </c>
      <c r="B114" s="43">
        <v>444</v>
      </c>
      <c r="C114" s="44" t="s">
        <v>183</v>
      </c>
      <c r="D114" s="44" t="s">
        <v>184</v>
      </c>
      <c r="E114" s="45">
        <v>40059</v>
      </c>
      <c r="F114" s="44" t="s">
        <v>24</v>
      </c>
      <c r="G114" s="46">
        <v>0.15416666666666667</v>
      </c>
      <c r="H114" s="43">
        <v>28</v>
      </c>
    </row>
    <row r="115" spans="1:8">
      <c r="A115" s="43">
        <v>4</v>
      </c>
      <c r="B115" s="43">
        <v>75</v>
      </c>
      <c r="C115" s="44" t="s">
        <v>198</v>
      </c>
      <c r="D115" s="44" t="s">
        <v>199</v>
      </c>
      <c r="E115" s="45">
        <v>39918</v>
      </c>
      <c r="F115" s="44" t="s">
        <v>14</v>
      </c>
      <c r="G115" s="46">
        <v>0.15625</v>
      </c>
      <c r="H115" s="43">
        <v>27</v>
      </c>
    </row>
    <row r="116" spans="1:8">
      <c r="A116" s="43">
        <v>5</v>
      </c>
      <c r="B116" s="43">
        <v>240</v>
      </c>
      <c r="C116" s="44" t="s">
        <v>203</v>
      </c>
      <c r="D116" s="44" t="s">
        <v>43</v>
      </c>
      <c r="E116" s="45">
        <v>39953</v>
      </c>
      <c r="F116" s="44" t="s">
        <v>27</v>
      </c>
      <c r="G116" s="46">
        <v>0.15625</v>
      </c>
      <c r="H116" s="43">
        <v>26</v>
      </c>
    </row>
    <row r="117" spans="1:8">
      <c r="A117" s="43">
        <v>6</v>
      </c>
      <c r="B117" s="43">
        <v>111</v>
      </c>
      <c r="C117" s="50" t="s">
        <v>195</v>
      </c>
      <c r="D117" s="50" t="s">
        <v>127</v>
      </c>
      <c r="E117" s="51">
        <v>39610</v>
      </c>
      <c r="F117" s="50" t="s">
        <v>192</v>
      </c>
      <c r="G117" s="46">
        <v>0.15694444444444444</v>
      </c>
      <c r="H117" s="43">
        <v>25</v>
      </c>
    </row>
    <row r="118" spans="1:8">
      <c r="A118" s="43">
        <v>7</v>
      </c>
      <c r="B118" s="43">
        <v>361</v>
      </c>
      <c r="C118" s="44" t="s">
        <v>193</v>
      </c>
      <c r="D118" s="44" t="s">
        <v>77</v>
      </c>
      <c r="E118" s="45">
        <v>40058</v>
      </c>
      <c r="F118" s="44" t="s">
        <v>159</v>
      </c>
      <c r="G118" s="46">
        <v>0.15</v>
      </c>
      <c r="H118" s="43">
        <v>24</v>
      </c>
    </row>
    <row r="119" spans="1:8">
      <c r="A119" s="43">
        <v>8</v>
      </c>
      <c r="B119" s="43">
        <v>231</v>
      </c>
      <c r="C119" s="44" t="s">
        <v>185</v>
      </c>
      <c r="D119" s="44" t="s">
        <v>82</v>
      </c>
      <c r="E119" s="45">
        <v>39520</v>
      </c>
      <c r="F119" s="44" t="s">
        <v>27</v>
      </c>
      <c r="G119" s="46">
        <v>0.15763888888888888</v>
      </c>
      <c r="H119" s="43">
        <v>23</v>
      </c>
    </row>
    <row r="120" spans="1:8">
      <c r="A120" s="43">
        <v>9</v>
      </c>
      <c r="B120" s="43">
        <v>27</v>
      </c>
      <c r="C120" s="44" t="s">
        <v>189</v>
      </c>
      <c r="D120" s="44" t="s">
        <v>82</v>
      </c>
      <c r="E120" s="45">
        <v>39656</v>
      </c>
      <c r="F120" s="44" t="s">
        <v>102</v>
      </c>
      <c r="G120" s="46">
        <v>0.15833333333333333</v>
      </c>
      <c r="H120" s="43">
        <v>22</v>
      </c>
    </row>
    <row r="121" spans="1:8">
      <c r="A121" s="43">
        <v>10</v>
      </c>
      <c r="B121" s="43">
        <v>369</v>
      </c>
      <c r="C121" s="44" t="s">
        <v>193</v>
      </c>
      <c r="D121" s="44" t="s">
        <v>45</v>
      </c>
      <c r="E121" s="45">
        <v>40058</v>
      </c>
      <c r="F121" s="44" t="s">
        <v>159</v>
      </c>
      <c r="G121" s="46">
        <v>0.15902777777777777</v>
      </c>
      <c r="H121" s="43">
        <v>21</v>
      </c>
    </row>
    <row r="122" spans="1:8">
      <c r="A122" s="43">
        <v>11</v>
      </c>
      <c r="B122" s="43">
        <v>67</v>
      </c>
      <c r="C122" s="44" t="s">
        <v>197</v>
      </c>
      <c r="D122" s="44" t="s">
        <v>80</v>
      </c>
      <c r="E122" s="45">
        <v>39570</v>
      </c>
      <c r="F122" s="44" t="s">
        <v>95</v>
      </c>
      <c r="G122" s="43"/>
      <c r="H122" s="43">
        <v>20</v>
      </c>
    </row>
    <row r="123" spans="1:8">
      <c r="A123" s="43">
        <v>12</v>
      </c>
      <c r="B123" s="43">
        <v>349</v>
      </c>
      <c r="C123" s="44" t="s">
        <v>134</v>
      </c>
      <c r="D123" s="44" t="s">
        <v>52</v>
      </c>
      <c r="E123" s="45">
        <v>39485</v>
      </c>
      <c r="F123" s="44" t="s">
        <v>159</v>
      </c>
      <c r="G123" s="43"/>
      <c r="H123" s="43">
        <v>19</v>
      </c>
    </row>
    <row r="124" spans="1:8">
      <c r="A124" s="43">
        <v>13</v>
      </c>
      <c r="B124" s="43">
        <v>562</v>
      </c>
      <c r="C124" s="44" t="s">
        <v>196</v>
      </c>
      <c r="D124" s="44" t="s">
        <v>147</v>
      </c>
      <c r="E124" s="45">
        <v>40001</v>
      </c>
      <c r="F124" s="44" t="s">
        <v>19</v>
      </c>
      <c r="G124" s="43"/>
      <c r="H124" s="43">
        <v>18</v>
      </c>
    </row>
    <row r="125" spans="1:8">
      <c r="A125" s="43">
        <v>14</v>
      </c>
      <c r="B125" s="43">
        <v>107</v>
      </c>
      <c r="C125" s="50" t="s">
        <v>191</v>
      </c>
      <c r="D125" s="50" t="s">
        <v>58</v>
      </c>
      <c r="E125" s="51">
        <v>40075</v>
      </c>
      <c r="F125" s="50" t="s">
        <v>192</v>
      </c>
      <c r="G125" s="43"/>
      <c r="H125" s="43">
        <v>17</v>
      </c>
    </row>
    <row r="126" spans="1:8">
      <c r="A126" s="43">
        <v>15</v>
      </c>
      <c r="B126" s="43">
        <v>122</v>
      </c>
      <c r="C126" s="44" t="s">
        <v>201</v>
      </c>
      <c r="D126" s="44" t="s">
        <v>135</v>
      </c>
      <c r="E126" s="45">
        <v>39905</v>
      </c>
      <c r="F126" s="44" t="s">
        <v>40</v>
      </c>
      <c r="G126" s="43"/>
      <c r="H126" s="43">
        <v>16</v>
      </c>
    </row>
    <row r="127" spans="1:8">
      <c r="A127" s="43">
        <v>16</v>
      </c>
      <c r="B127" s="43">
        <v>374</v>
      </c>
      <c r="C127" s="44" t="s">
        <v>194</v>
      </c>
      <c r="D127" s="44" t="s">
        <v>127</v>
      </c>
      <c r="E127" s="45">
        <v>40010</v>
      </c>
      <c r="F127" s="44" t="s">
        <v>159</v>
      </c>
      <c r="G127" s="43"/>
      <c r="H127" s="43">
        <v>15</v>
      </c>
    </row>
    <row r="128" spans="1:8">
      <c r="A128" s="43">
        <v>17</v>
      </c>
      <c r="B128" s="43">
        <v>553</v>
      </c>
      <c r="C128" s="44" t="s">
        <v>186</v>
      </c>
      <c r="D128" s="44" t="s">
        <v>187</v>
      </c>
      <c r="E128" s="45">
        <v>40077</v>
      </c>
      <c r="F128" s="44" t="s">
        <v>11</v>
      </c>
      <c r="G128" s="43"/>
      <c r="H128" s="43">
        <v>14</v>
      </c>
    </row>
    <row r="129" spans="1:8">
      <c r="A129" s="43">
        <v>18</v>
      </c>
      <c r="B129" s="43">
        <v>114</v>
      </c>
      <c r="C129" s="44" t="s">
        <v>190</v>
      </c>
      <c r="D129" s="44" t="s">
        <v>81</v>
      </c>
      <c r="E129" s="45">
        <v>40167</v>
      </c>
      <c r="F129" s="44" t="s">
        <v>50</v>
      </c>
      <c r="G129" s="43"/>
      <c r="H129" s="43">
        <v>13</v>
      </c>
    </row>
    <row r="130" spans="1:8">
      <c r="A130" s="43">
        <v>19</v>
      </c>
      <c r="B130" s="43">
        <v>115</v>
      </c>
      <c r="C130" s="44" t="s">
        <v>188</v>
      </c>
      <c r="D130" s="44" t="s">
        <v>39</v>
      </c>
      <c r="E130" s="45">
        <v>39840</v>
      </c>
      <c r="F130" s="44" t="s">
        <v>50</v>
      </c>
      <c r="G130" s="43"/>
      <c r="H130" s="43">
        <v>12</v>
      </c>
    </row>
    <row r="131" spans="1:8">
      <c r="A131" s="43">
        <v>20</v>
      </c>
      <c r="B131" s="43">
        <v>116</v>
      </c>
      <c r="C131" s="44" t="s">
        <v>167</v>
      </c>
      <c r="D131" s="44" t="s">
        <v>39</v>
      </c>
      <c r="E131" s="45">
        <v>39641</v>
      </c>
      <c r="F131" s="44" t="s">
        <v>50</v>
      </c>
      <c r="G131" s="43"/>
      <c r="H131" s="43">
        <v>11</v>
      </c>
    </row>
    <row r="132" spans="1:8">
      <c r="A132" s="81"/>
      <c r="B132" s="81"/>
      <c r="C132" s="82"/>
      <c r="D132" s="82"/>
      <c r="E132" s="83"/>
      <c r="F132" s="82"/>
      <c r="G132" s="81"/>
      <c r="H132" s="81"/>
    </row>
    <row r="133" spans="1:8">
      <c r="A133" s="71" t="s">
        <v>204</v>
      </c>
      <c r="C133" s="64"/>
      <c r="D133" s="64"/>
      <c r="E133" s="65"/>
      <c r="F133" s="64"/>
      <c r="G133" s="66"/>
      <c r="H133" s="62"/>
    </row>
    <row r="134" spans="1:8">
      <c r="A134" s="59" t="s">
        <v>1</v>
      </c>
      <c r="B134" s="60" t="s">
        <v>2</v>
      </c>
      <c r="C134" s="59" t="s">
        <v>3</v>
      </c>
      <c r="D134" s="59" t="s">
        <v>4</v>
      </c>
      <c r="E134" s="59" t="s">
        <v>5</v>
      </c>
      <c r="F134" s="59" t="s">
        <v>6</v>
      </c>
      <c r="G134" s="59" t="s">
        <v>7</v>
      </c>
      <c r="H134" s="61" t="s">
        <v>8</v>
      </c>
    </row>
    <row r="135" spans="1:8">
      <c r="A135" s="43">
        <v>1</v>
      </c>
      <c r="B135" s="43">
        <v>73</v>
      </c>
      <c r="C135" s="44" t="s">
        <v>98</v>
      </c>
      <c r="D135" s="44" t="s">
        <v>206</v>
      </c>
      <c r="E135" s="45">
        <v>39548</v>
      </c>
      <c r="F135" s="44" t="s">
        <v>14</v>
      </c>
      <c r="G135" s="46">
        <v>0.20277777777777781</v>
      </c>
      <c r="H135" s="43">
        <v>32</v>
      </c>
    </row>
    <row r="136" spans="1:8">
      <c r="A136" s="43">
        <v>2</v>
      </c>
      <c r="B136" s="43">
        <v>362</v>
      </c>
      <c r="C136" s="44" t="s">
        <v>209</v>
      </c>
      <c r="D136" s="44" t="s">
        <v>210</v>
      </c>
      <c r="E136" s="45">
        <v>39550</v>
      </c>
      <c r="F136" s="44" t="s">
        <v>159</v>
      </c>
      <c r="G136" s="46">
        <v>0.20555555555555557</v>
      </c>
      <c r="H136" s="43">
        <v>30</v>
      </c>
    </row>
    <row r="137" spans="1:8">
      <c r="A137" s="43">
        <v>3</v>
      </c>
      <c r="B137" s="43">
        <v>363</v>
      </c>
      <c r="C137" s="44" t="s">
        <v>212</v>
      </c>
      <c r="D137" s="44" t="s">
        <v>175</v>
      </c>
      <c r="E137" s="45">
        <v>39549</v>
      </c>
      <c r="F137" s="44" t="s">
        <v>159</v>
      </c>
      <c r="G137" s="46">
        <v>0.20624999999999999</v>
      </c>
      <c r="H137" s="43">
        <v>28</v>
      </c>
    </row>
    <row r="138" spans="1:8">
      <c r="A138" s="43">
        <v>4</v>
      </c>
      <c r="B138" s="43">
        <v>302</v>
      </c>
      <c r="C138" s="44" t="s">
        <v>211</v>
      </c>
      <c r="D138" s="44" t="s">
        <v>210</v>
      </c>
      <c r="E138" s="45">
        <v>39558</v>
      </c>
      <c r="F138" s="44" t="s">
        <v>159</v>
      </c>
      <c r="G138" s="46">
        <v>0.20624999999999999</v>
      </c>
      <c r="H138" s="43">
        <v>27</v>
      </c>
    </row>
    <row r="139" spans="1:8">
      <c r="A139" s="43">
        <v>5</v>
      </c>
      <c r="B139" s="43">
        <v>554</v>
      </c>
      <c r="C139" s="44" t="s">
        <v>214</v>
      </c>
      <c r="D139" s="44" t="s">
        <v>158</v>
      </c>
      <c r="E139" s="45">
        <v>39897</v>
      </c>
      <c r="F139" s="44" t="s">
        <v>19</v>
      </c>
      <c r="G139" s="46">
        <v>0.20694444444444446</v>
      </c>
      <c r="H139" s="43">
        <v>26</v>
      </c>
    </row>
    <row r="140" spans="1:8">
      <c r="A140" s="43">
        <v>6</v>
      </c>
      <c r="B140" s="43">
        <v>336</v>
      </c>
      <c r="C140" s="44" t="s">
        <v>215</v>
      </c>
      <c r="D140" s="44" t="s">
        <v>89</v>
      </c>
      <c r="E140" s="45">
        <v>40048</v>
      </c>
      <c r="F140" s="44" t="s">
        <v>24</v>
      </c>
      <c r="G140" s="46">
        <v>0.21319444444444444</v>
      </c>
      <c r="H140" s="43">
        <v>25</v>
      </c>
    </row>
    <row r="141" spans="1:8">
      <c r="A141" s="43">
        <v>7</v>
      </c>
      <c r="B141" s="43">
        <v>72</v>
      </c>
      <c r="C141" s="44" t="s">
        <v>72</v>
      </c>
      <c r="D141" s="44" t="s">
        <v>101</v>
      </c>
      <c r="E141" s="45">
        <v>40039</v>
      </c>
      <c r="F141" s="44" t="s">
        <v>14</v>
      </c>
      <c r="G141" s="46">
        <v>0.21666666666666667</v>
      </c>
      <c r="H141" s="43">
        <v>24</v>
      </c>
    </row>
    <row r="142" spans="1:8">
      <c r="A142" s="43">
        <v>8</v>
      </c>
      <c r="B142" s="43">
        <v>549</v>
      </c>
      <c r="C142" s="44" t="s">
        <v>157</v>
      </c>
      <c r="D142" s="44" t="s">
        <v>103</v>
      </c>
      <c r="E142" s="45">
        <v>39487</v>
      </c>
      <c r="F142" s="44" t="s">
        <v>19</v>
      </c>
      <c r="G142" s="46">
        <v>0.22500000000000001</v>
      </c>
      <c r="H142" s="43">
        <v>23</v>
      </c>
    </row>
    <row r="143" spans="1:8">
      <c r="A143" s="43">
        <v>9</v>
      </c>
      <c r="B143" s="43">
        <v>1</v>
      </c>
      <c r="C143" s="44" t="s">
        <v>213</v>
      </c>
      <c r="D143" s="44" t="s">
        <v>164</v>
      </c>
      <c r="E143" s="45">
        <v>39770</v>
      </c>
      <c r="F143" s="44" t="s">
        <v>159</v>
      </c>
      <c r="G143" s="46">
        <v>0.22569444444444445</v>
      </c>
      <c r="H143" s="43">
        <v>22</v>
      </c>
    </row>
    <row r="144" spans="1:8">
      <c r="A144" s="43">
        <v>10</v>
      </c>
      <c r="B144" s="43">
        <v>565</v>
      </c>
      <c r="C144" s="44" t="s">
        <v>207</v>
      </c>
      <c r="D144" s="44" t="s">
        <v>107</v>
      </c>
      <c r="E144" s="45">
        <v>39489</v>
      </c>
      <c r="F144" s="44" t="s">
        <v>19</v>
      </c>
      <c r="G144" s="46">
        <v>0.22708333333333333</v>
      </c>
      <c r="H144" s="43">
        <v>21</v>
      </c>
    </row>
    <row r="145" spans="1:8">
      <c r="A145" s="43">
        <v>11</v>
      </c>
      <c r="B145" s="43">
        <v>534</v>
      </c>
      <c r="C145" s="44" t="s">
        <v>208</v>
      </c>
      <c r="D145" s="44" t="s">
        <v>118</v>
      </c>
      <c r="E145" s="45">
        <v>40141</v>
      </c>
      <c r="F145" s="44" t="s">
        <v>19</v>
      </c>
      <c r="G145" s="43"/>
      <c r="H145" s="43">
        <v>20</v>
      </c>
    </row>
    <row r="146" spans="1:8">
      <c r="A146" s="43">
        <v>12</v>
      </c>
      <c r="B146" s="43">
        <v>112</v>
      </c>
      <c r="C146" s="44" t="s">
        <v>205</v>
      </c>
      <c r="D146" s="44" t="s">
        <v>107</v>
      </c>
      <c r="E146" s="45">
        <v>39995</v>
      </c>
      <c r="F146" s="44" t="s">
        <v>50</v>
      </c>
      <c r="G146" s="43"/>
      <c r="H146" s="43">
        <v>19</v>
      </c>
    </row>
    <row r="147" spans="1:8">
      <c r="A147" s="81"/>
      <c r="B147" s="81"/>
      <c r="C147" s="82"/>
      <c r="D147" s="82"/>
      <c r="E147" s="83"/>
      <c r="F147" s="87"/>
      <c r="G147" s="88"/>
      <c r="H147" s="88"/>
    </row>
    <row r="148" spans="1:8">
      <c r="A148" s="71" t="s">
        <v>216</v>
      </c>
      <c r="C148" s="64"/>
      <c r="D148" s="64"/>
      <c r="E148" s="65"/>
      <c r="F148" s="68"/>
      <c r="G148" s="69"/>
      <c r="H148" s="70"/>
    </row>
    <row r="149" spans="1:8">
      <c r="A149" s="59" t="s">
        <v>1</v>
      </c>
      <c r="B149" s="60" t="s">
        <v>2</v>
      </c>
      <c r="C149" s="59" t="s">
        <v>3</v>
      </c>
      <c r="D149" s="59" t="s">
        <v>4</v>
      </c>
      <c r="E149" s="59" t="s">
        <v>5</v>
      </c>
      <c r="F149" s="59" t="s">
        <v>6</v>
      </c>
      <c r="G149" s="59" t="s">
        <v>7</v>
      </c>
      <c r="H149" s="61" t="s">
        <v>8</v>
      </c>
    </row>
    <row r="150" spans="1:8">
      <c r="A150" s="43">
        <v>1</v>
      </c>
      <c r="B150" s="43">
        <v>28</v>
      </c>
      <c r="C150" s="50" t="s">
        <v>229</v>
      </c>
      <c r="D150" s="50" t="s">
        <v>133</v>
      </c>
      <c r="E150" s="51">
        <v>38978</v>
      </c>
      <c r="F150" s="50" t="s">
        <v>230</v>
      </c>
      <c r="G150" s="46">
        <v>0.30763888888888891</v>
      </c>
      <c r="H150" s="43">
        <v>32</v>
      </c>
    </row>
    <row r="151" spans="1:8">
      <c r="A151" s="43">
        <v>2</v>
      </c>
      <c r="B151" s="43">
        <v>327</v>
      </c>
      <c r="C151" s="44" t="s">
        <v>228</v>
      </c>
      <c r="D151" s="44" t="s">
        <v>202</v>
      </c>
      <c r="E151" s="45">
        <v>39133</v>
      </c>
      <c r="F151" s="44" t="s">
        <v>159</v>
      </c>
      <c r="G151" s="46">
        <v>0.31041666666666667</v>
      </c>
      <c r="H151" s="43">
        <v>30</v>
      </c>
    </row>
    <row r="152" spans="1:8">
      <c r="A152" s="43">
        <v>3</v>
      </c>
      <c r="B152" s="43">
        <v>356</v>
      </c>
      <c r="C152" s="44" t="s">
        <v>194</v>
      </c>
      <c r="D152" s="44" t="s">
        <v>39</v>
      </c>
      <c r="E152" s="45">
        <v>39244</v>
      </c>
      <c r="F152" s="44" t="s">
        <v>159</v>
      </c>
      <c r="G152" s="46">
        <v>0.32013888888888892</v>
      </c>
      <c r="H152" s="43">
        <v>28</v>
      </c>
    </row>
    <row r="153" spans="1:8">
      <c r="A153" s="43">
        <v>4</v>
      </c>
      <c r="B153" s="43">
        <v>60</v>
      </c>
      <c r="C153" s="44" t="s">
        <v>223</v>
      </c>
      <c r="D153" s="44" t="s">
        <v>154</v>
      </c>
      <c r="E153" s="45">
        <v>39192</v>
      </c>
      <c r="F153" s="44" t="s">
        <v>37</v>
      </c>
      <c r="G153" s="46">
        <v>0.32430555555555557</v>
      </c>
      <c r="H153" s="43">
        <v>27</v>
      </c>
    </row>
    <row r="154" spans="1:8">
      <c r="A154" s="43">
        <v>5</v>
      </c>
      <c r="B154" s="43">
        <v>106</v>
      </c>
      <c r="C154" s="50" t="s">
        <v>227</v>
      </c>
      <c r="D154" s="50" t="s">
        <v>58</v>
      </c>
      <c r="E154" s="51">
        <v>38727</v>
      </c>
      <c r="F154" s="50" t="s">
        <v>192</v>
      </c>
      <c r="G154" s="46">
        <v>0.33194444444444443</v>
      </c>
      <c r="H154" s="43">
        <v>26</v>
      </c>
    </row>
    <row r="155" spans="1:8">
      <c r="A155" s="43">
        <v>6</v>
      </c>
      <c r="B155" s="43">
        <v>559</v>
      </c>
      <c r="C155" s="44" t="s">
        <v>234</v>
      </c>
      <c r="D155" s="44" t="s">
        <v>235</v>
      </c>
      <c r="E155" s="45">
        <v>39260</v>
      </c>
      <c r="F155" s="44" t="s">
        <v>19</v>
      </c>
      <c r="G155" s="46">
        <v>0.33333333333333331</v>
      </c>
      <c r="H155" s="43">
        <v>25</v>
      </c>
    </row>
    <row r="156" spans="1:8">
      <c r="A156" s="43">
        <v>7</v>
      </c>
      <c r="B156" s="43">
        <v>561</v>
      </c>
      <c r="C156" s="44" t="s">
        <v>148</v>
      </c>
      <c r="D156" s="44" t="s">
        <v>23</v>
      </c>
      <c r="E156" s="45">
        <v>38793</v>
      </c>
      <c r="F156" s="44" t="s">
        <v>19</v>
      </c>
      <c r="G156" s="46">
        <v>0.33750000000000002</v>
      </c>
      <c r="H156" s="43">
        <v>24</v>
      </c>
    </row>
    <row r="157" spans="1:8">
      <c r="A157" s="43">
        <v>8</v>
      </c>
      <c r="B157" s="43">
        <v>420</v>
      </c>
      <c r="C157" s="50" t="s">
        <v>220</v>
      </c>
      <c r="D157" s="50" t="s">
        <v>221</v>
      </c>
      <c r="E157" s="51">
        <v>39139</v>
      </c>
      <c r="F157" s="50" t="s">
        <v>222</v>
      </c>
      <c r="G157" s="46">
        <v>0.34027777777777773</v>
      </c>
      <c r="H157" s="43">
        <v>23</v>
      </c>
    </row>
    <row r="158" spans="1:8">
      <c r="A158" s="43">
        <v>9</v>
      </c>
      <c r="B158" s="43">
        <v>18</v>
      </c>
      <c r="C158" s="44" t="s">
        <v>219</v>
      </c>
      <c r="D158" s="44" t="s">
        <v>199</v>
      </c>
      <c r="E158" s="45">
        <v>38764</v>
      </c>
      <c r="F158" s="44" t="s">
        <v>24</v>
      </c>
      <c r="G158" s="46">
        <v>0.34097222222222223</v>
      </c>
      <c r="H158" s="43">
        <v>22</v>
      </c>
    </row>
    <row r="159" spans="1:8">
      <c r="A159" s="43">
        <v>10</v>
      </c>
      <c r="B159" s="43">
        <v>350</v>
      </c>
      <c r="C159" s="44" t="s">
        <v>217</v>
      </c>
      <c r="D159" s="44" t="s">
        <v>21</v>
      </c>
      <c r="E159" s="45">
        <v>39352</v>
      </c>
      <c r="F159" s="44" t="s">
        <v>159</v>
      </c>
      <c r="G159" s="46">
        <v>0.3444444444444445</v>
      </c>
      <c r="H159" s="43">
        <v>21</v>
      </c>
    </row>
    <row r="160" spans="1:8">
      <c r="A160" s="43">
        <v>11</v>
      </c>
      <c r="B160" s="43">
        <v>418</v>
      </c>
      <c r="C160" s="50" t="s">
        <v>225</v>
      </c>
      <c r="D160" s="50" t="s">
        <v>226</v>
      </c>
      <c r="E160" s="51">
        <v>39390</v>
      </c>
      <c r="F160" s="50" t="s">
        <v>222</v>
      </c>
      <c r="G160" s="43"/>
      <c r="H160" s="43">
        <v>20</v>
      </c>
    </row>
    <row r="161" spans="1:8">
      <c r="A161" s="43">
        <v>12</v>
      </c>
      <c r="B161" s="43">
        <v>23</v>
      </c>
      <c r="C161" s="44" t="s">
        <v>218</v>
      </c>
      <c r="D161" s="44" t="s">
        <v>39</v>
      </c>
      <c r="E161" s="45">
        <v>38782</v>
      </c>
      <c r="F161" s="44" t="s">
        <v>95</v>
      </c>
      <c r="G161" s="43"/>
      <c r="H161" s="43">
        <v>19</v>
      </c>
    </row>
    <row r="162" spans="1:8">
      <c r="A162" s="43">
        <v>13</v>
      </c>
      <c r="B162" s="43">
        <v>102</v>
      </c>
      <c r="C162" s="50" t="s">
        <v>224</v>
      </c>
      <c r="D162" s="50" t="s">
        <v>221</v>
      </c>
      <c r="E162" s="51">
        <v>39335</v>
      </c>
      <c r="F162" s="50" t="s">
        <v>192</v>
      </c>
      <c r="G162" s="43"/>
      <c r="H162" s="43">
        <v>18</v>
      </c>
    </row>
    <row r="163" spans="1:8">
      <c r="A163" s="43">
        <v>14</v>
      </c>
      <c r="B163" s="43">
        <v>101</v>
      </c>
      <c r="C163" s="50" t="s">
        <v>232</v>
      </c>
      <c r="D163" s="50" t="s">
        <v>233</v>
      </c>
      <c r="E163" s="51">
        <v>38946</v>
      </c>
      <c r="F163" s="50" t="s">
        <v>192</v>
      </c>
      <c r="G163" s="43"/>
      <c r="H163" s="43">
        <v>17</v>
      </c>
    </row>
    <row r="164" spans="1:8">
      <c r="A164" s="43">
        <v>15</v>
      </c>
      <c r="B164" s="43">
        <v>541</v>
      </c>
      <c r="C164" s="44" t="s">
        <v>231</v>
      </c>
      <c r="D164" s="44" t="s">
        <v>39</v>
      </c>
      <c r="E164" s="45">
        <v>38886</v>
      </c>
      <c r="F164" s="44" t="s">
        <v>11</v>
      </c>
      <c r="G164" s="43"/>
      <c r="H164" s="43">
        <v>16</v>
      </c>
    </row>
    <row r="165" spans="1:8">
      <c r="A165" s="81"/>
      <c r="B165" s="81"/>
      <c r="C165" s="82"/>
      <c r="D165" s="82"/>
      <c r="E165" s="83"/>
      <c r="F165" s="87"/>
      <c r="G165" s="88"/>
      <c r="H165" s="88"/>
    </row>
    <row r="166" spans="1:8">
      <c r="A166" s="71" t="s">
        <v>236</v>
      </c>
      <c r="C166" s="64"/>
      <c r="D166" s="64"/>
      <c r="E166" s="65"/>
      <c r="F166" s="68"/>
      <c r="G166" s="69"/>
      <c r="H166" s="70"/>
    </row>
    <row r="167" spans="1:8">
      <c r="A167" s="59" t="s">
        <v>1</v>
      </c>
      <c r="B167" s="60" t="s">
        <v>2</v>
      </c>
      <c r="C167" s="59" t="s">
        <v>3</v>
      </c>
      <c r="D167" s="59" t="s">
        <v>4</v>
      </c>
      <c r="E167" s="59" t="s">
        <v>5</v>
      </c>
      <c r="F167" s="59" t="s">
        <v>6</v>
      </c>
      <c r="G167" s="59" t="s">
        <v>7</v>
      </c>
      <c r="H167" s="61" t="s">
        <v>8</v>
      </c>
    </row>
    <row r="168" spans="1:8">
      <c r="A168" s="43">
        <v>1</v>
      </c>
      <c r="B168" s="43">
        <v>554</v>
      </c>
      <c r="C168" s="44" t="s">
        <v>237</v>
      </c>
      <c r="D168" s="44" t="s">
        <v>58</v>
      </c>
      <c r="E168" s="45">
        <v>38497</v>
      </c>
      <c r="F168" s="44" t="s">
        <v>19</v>
      </c>
      <c r="G168" s="46">
        <v>0.30416666666666664</v>
      </c>
      <c r="H168" s="43">
        <v>32</v>
      </c>
    </row>
    <row r="169" spans="1:8">
      <c r="A169" s="43">
        <v>2</v>
      </c>
      <c r="B169" s="43">
        <v>113</v>
      </c>
      <c r="C169" s="44" t="s">
        <v>203</v>
      </c>
      <c r="D169" s="44" t="s">
        <v>238</v>
      </c>
      <c r="E169" s="45">
        <v>38594</v>
      </c>
      <c r="F169" s="44" t="s">
        <v>50</v>
      </c>
      <c r="G169" s="46">
        <v>0.41249999999999998</v>
      </c>
      <c r="H169" s="43">
        <v>30</v>
      </c>
    </row>
    <row r="170" spans="1:8">
      <c r="A170" s="81"/>
      <c r="B170" s="81"/>
      <c r="C170" s="82"/>
      <c r="D170" s="82"/>
      <c r="E170" s="83"/>
      <c r="F170" s="82"/>
      <c r="G170" s="89"/>
      <c r="H170" s="81"/>
    </row>
    <row r="171" spans="1:8">
      <c r="A171" s="71" t="s">
        <v>239</v>
      </c>
      <c r="C171" s="64"/>
      <c r="D171" s="64"/>
      <c r="E171" s="65"/>
      <c r="F171" s="64"/>
      <c r="G171" s="66"/>
      <c r="H171" s="62"/>
    </row>
    <row r="172" spans="1:8">
      <c r="A172" s="59" t="s">
        <v>1</v>
      </c>
      <c r="B172" s="60" t="s">
        <v>2</v>
      </c>
      <c r="C172" s="59" t="s">
        <v>3</v>
      </c>
      <c r="D172" s="59" t="s">
        <v>4</v>
      </c>
      <c r="E172" s="59" t="s">
        <v>5</v>
      </c>
      <c r="F172" s="59" t="s">
        <v>6</v>
      </c>
      <c r="G172" s="59" t="s">
        <v>7</v>
      </c>
      <c r="H172" s="61" t="s">
        <v>8</v>
      </c>
    </row>
    <row r="173" spans="1:8">
      <c r="A173" s="43">
        <v>1</v>
      </c>
      <c r="B173" s="43">
        <v>105</v>
      </c>
      <c r="C173" s="50" t="s">
        <v>253</v>
      </c>
      <c r="D173" s="50" t="s">
        <v>206</v>
      </c>
      <c r="E173" s="51">
        <v>38726</v>
      </c>
      <c r="F173" s="50" t="s">
        <v>192</v>
      </c>
      <c r="G173" s="46">
        <v>0.38055555555555554</v>
      </c>
      <c r="H173" s="43">
        <v>32</v>
      </c>
    </row>
    <row r="174" spans="1:8">
      <c r="A174" s="43">
        <v>2</v>
      </c>
      <c r="B174" s="43">
        <v>109</v>
      </c>
      <c r="C174" s="50" t="s">
        <v>251</v>
      </c>
      <c r="D174" s="50" t="s">
        <v>164</v>
      </c>
      <c r="E174" s="51">
        <v>38859</v>
      </c>
      <c r="F174" s="50" t="s">
        <v>192</v>
      </c>
      <c r="G174" s="46">
        <v>0.38472222222222219</v>
      </c>
      <c r="H174" s="43">
        <v>30</v>
      </c>
    </row>
    <row r="175" spans="1:8">
      <c r="A175" s="43">
        <v>3</v>
      </c>
      <c r="B175" s="43">
        <v>44</v>
      </c>
      <c r="C175" s="44" t="s">
        <v>247</v>
      </c>
      <c r="D175" s="44" t="s">
        <v>248</v>
      </c>
      <c r="E175" s="45">
        <v>38738</v>
      </c>
      <c r="F175" s="44" t="s">
        <v>95</v>
      </c>
      <c r="G175" s="46">
        <v>0.38819444444444445</v>
      </c>
      <c r="H175" s="43">
        <v>28</v>
      </c>
    </row>
    <row r="176" spans="1:8">
      <c r="A176" s="43">
        <v>4</v>
      </c>
      <c r="B176" s="43">
        <v>28</v>
      </c>
      <c r="C176" s="44" t="s">
        <v>243</v>
      </c>
      <c r="D176" s="44" t="s">
        <v>101</v>
      </c>
      <c r="E176" s="45">
        <v>39108</v>
      </c>
      <c r="F176" s="44" t="s">
        <v>102</v>
      </c>
      <c r="G176" s="46">
        <v>0.3888888888888889</v>
      </c>
      <c r="H176" s="43">
        <v>27</v>
      </c>
    </row>
    <row r="177" spans="1:8">
      <c r="A177" s="43">
        <v>5</v>
      </c>
      <c r="B177" s="43">
        <v>556</v>
      </c>
      <c r="C177" s="44" t="s">
        <v>252</v>
      </c>
      <c r="D177" s="44" t="s">
        <v>91</v>
      </c>
      <c r="E177" s="45">
        <v>39235</v>
      </c>
      <c r="F177" s="44" t="s">
        <v>19</v>
      </c>
      <c r="G177" s="46">
        <v>0.39861111111111108</v>
      </c>
      <c r="H177" s="43">
        <v>26</v>
      </c>
    </row>
    <row r="178" spans="1:8">
      <c r="A178" s="43">
        <v>6</v>
      </c>
      <c r="B178" s="43">
        <v>555</v>
      </c>
      <c r="C178" s="44" t="s">
        <v>245</v>
      </c>
      <c r="D178" s="44" t="s">
        <v>246</v>
      </c>
      <c r="E178" s="45">
        <v>38742</v>
      </c>
      <c r="F178" s="44" t="s">
        <v>19</v>
      </c>
      <c r="G178" s="46">
        <v>0.40625</v>
      </c>
      <c r="H178" s="43">
        <v>25</v>
      </c>
    </row>
    <row r="179" spans="1:8">
      <c r="A179" s="43">
        <v>7</v>
      </c>
      <c r="B179" s="43">
        <v>228</v>
      </c>
      <c r="C179" s="44" t="s">
        <v>240</v>
      </c>
      <c r="D179" s="44" t="s">
        <v>242</v>
      </c>
      <c r="E179" s="45">
        <v>39308</v>
      </c>
      <c r="F179" s="44" t="s">
        <v>27</v>
      </c>
      <c r="G179" s="46">
        <v>0.41111111111111115</v>
      </c>
      <c r="H179" s="43">
        <v>24</v>
      </c>
    </row>
    <row r="180" spans="1:8">
      <c r="A180" s="43">
        <v>8</v>
      </c>
      <c r="B180" s="43">
        <v>930</v>
      </c>
      <c r="C180" s="50" t="s">
        <v>244</v>
      </c>
      <c r="D180" s="50" t="s">
        <v>107</v>
      </c>
      <c r="E180" s="51">
        <v>38749</v>
      </c>
      <c r="F180" s="50" t="s">
        <v>200</v>
      </c>
      <c r="G180" s="46">
        <v>0.42222222222222222</v>
      </c>
      <c r="H180" s="43">
        <v>23</v>
      </c>
    </row>
    <row r="181" spans="1:8">
      <c r="A181" s="43">
        <v>9</v>
      </c>
      <c r="B181" s="43">
        <v>244</v>
      </c>
      <c r="C181" s="44" t="s">
        <v>250</v>
      </c>
      <c r="D181" s="44" t="s">
        <v>161</v>
      </c>
      <c r="E181" s="45">
        <v>39112</v>
      </c>
      <c r="F181" s="44" t="s">
        <v>27</v>
      </c>
      <c r="G181" s="46">
        <v>0.42291666666666666</v>
      </c>
      <c r="H181" s="43">
        <v>22</v>
      </c>
    </row>
    <row r="182" spans="1:8">
      <c r="A182" s="43">
        <v>10</v>
      </c>
      <c r="B182" s="43">
        <v>246</v>
      </c>
      <c r="C182" s="44" t="s">
        <v>240</v>
      </c>
      <c r="D182" s="44" t="s">
        <v>241</v>
      </c>
      <c r="E182" s="45">
        <v>39308</v>
      </c>
      <c r="F182" s="44" t="s">
        <v>27</v>
      </c>
      <c r="G182" s="46">
        <v>0.42499999999999999</v>
      </c>
      <c r="H182" s="43">
        <v>21</v>
      </c>
    </row>
    <row r="183" spans="1:8">
      <c r="A183" s="43">
        <v>11</v>
      </c>
      <c r="B183" s="43">
        <v>84</v>
      </c>
      <c r="C183" s="44" t="s">
        <v>249</v>
      </c>
      <c r="D183" s="44" t="s">
        <v>206</v>
      </c>
      <c r="E183" s="45">
        <v>38943</v>
      </c>
      <c r="F183" s="44" t="s">
        <v>37</v>
      </c>
      <c r="G183" s="43"/>
      <c r="H183" s="43">
        <v>20</v>
      </c>
    </row>
    <row r="184" spans="1:8">
      <c r="A184" s="81"/>
      <c r="B184" s="81"/>
      <c r="C184" s="82"/>
      <c r="D184" s="82"/>
      <c r="E184" s="83"/>
      <c r="F184" s="82"/>
      <c r="G184" s="81"/>
      <c r="H184" s="81"/>
    </row>
    <row r="185" spans="1:8">
      <c r="A185" s="71" t="s">
        <v>254</v>
      </c>
      <c r="C185" s="64"/>
      <c r="D185" s="64"/>
      <c r="E185" s="65"/>
      <c r="F185" s="64"/>
      <c r="G185" s="66"/>
      <c r="H185" s="62"/>
    </row>
    <row r="186" spans="1:8">
      <c r="A186" s="59" t="s">
        <v>1</v>
      </c>
      <c r="B186" s="60" t="s">
        <v>2</v>
      </c>
      <c r="C186" s="59" t="s">
        <v>3</v>
      </c>
      <c r="D186" s="59" t="s">
        <v>4</v>
      </c>
      <c r="E186" s="59" t="s">
        <v>5</v>
      </c>
      <c r="F186" s="59" t="s">
        <v>6</v>
      </c>
      <c r="G186" s="59" t="s">
        <v>7</v>
      </c>
      <c r="H186" s="61" t="s">
        <v>8</v>
      </c>
    </row>
    <row r="187" spans="1:8">
      <c r="A187" s="43">
        <v>1</v>
      </c>
      <c r="B187" s="43">
        <v>550</v>
      </c>
      <c r="C187" s="44" t="s">
        <v>265</v>
      </c>
      <c r="D187" s="44" t="s">
        <v>266</v>
      </c>
      <c r="E187" s="45">
        <v>38241</v>
      </c>
      <c r="F187" s="44" t="s">
        <v>19</v>
      </c>
      <c r="G187" s="46">
        <v>0.38124999999999998</v>
      </c>
      <c r="H187" s="43">
        <v>32</v>
      </c>
    </row>
    <row r="188" spans="1:8">
      <c r="A188" s="43">
        <v>2</v>
      </c>
      <c r="B188" s="43">
        <v>335</v>
      </c>
      <c r="C188" s="44" t="s">
        <v>261</v>
      </c>
      <c r="D188" s="44" t="s">
        <v>262</v>
      </c>
      <c r="E188" s="45">
        <v>38266</v>
      </c>
      <c r="F188" s="44" t="s">
        <v>159</v>
      </c>
      <c r="G188" s="46">
        <v>0.38194444444444442</v>
      </c>
      <c r="H188" s="43">
        <v>30</v>
      </c>
    </row>
    <row r="189" spans="1:8">
      <c r="A189" s="43">
        <v>3</v>
      </c>
      <c r="B189" s="43">
        <v>1</v>
      </c>
      <c r="C189" s="44" t="s">
        <v>258</v>
      </c>
      <c r="D189" s="44" t="s">
        <v>259</v>
      </c>
      <c r="E189" s="45">
        <v>38124</v>
      </c>
      <c r="F189" s="44" t="s">
        <v>159</v>
      </c>
      <c r="G189" s="46">
        <v>0.3833333333333333</v>
      </c>
      <c r="H189" s="43">
        <v>28</v>
      </c>
    </row>
    <row r="190" spans="1:8">
      <c r="A190" s="43">
        <v>4</v>
      </c>
      <c r="B190" s="43">
        <v>2023</v>
      </c>
      <c r="C190" s="50" t="s">
        <v>256</v>
      </c>
      <c r="D190" s="50" t="s">
        <v>171</v>
      </c>
      <c r="E190" s="51">
        <v>38545</v>
      </c>
      <c r="F190" s="50" t="s">
        <v>257</v>
      </c>
      <c r="G190" s="46">
        <v>0.38541666666666669</v>
      </c>
      <c r="H190" s="43">
        <v>27</v>
      </c>
    </row>
    <row r="191" spans="1:8">
      <c r="A191" s="43">
        <v>5</v>
      </c>
      <c r="B191" s="43">
        <v>336</v>
      </c>
      <c r="C191" s="44" t="s">
        <v>261</v>
      </c>
      <c r="D191" s="44" t="s">
        <v>91</v>
      </c>
      <c r="E191" s="45">
        <v>38266</v>
      </c>
      <c r="F191" s="44" t="s">
        <v>159</v>
      </c>
      <c r="G191" s="46">
        <v>0.38680555555555557</v>
      </c>
      <c r="H191" s="43">
        <v>26</v>
      </c>
    </row>
    <row r="192" spans="1:8">
      <c r="A192" s="43">
        <v>6</v>
      </c>
      <c r="B192" s="43">
        <v>341</v>
      </c>
      <c r="C192" s="44" t="s">
        <v>267</v>
      </c>
      <c r="D192" s="44" t="s">
        <v>89</v>
      </c>
      <c r="E192" s="45">
        <v>38145</v>
      </c>
      <c r="F192" s="44" t="s">
        <v>159</v>
      </c>
      <c r="G192" s="46">
        <v>0.3972222222222222</v>
      </c>
      <c r="H192" s="43">
        <v>25</v>
      </c>
    </row>
    <row r="193" spans="1:16">
      <c r="A193" s="43">
        <v>7</v>
      </c>
      <c r="B193" s="43">
        <v>625</v>
      </c>
      <c r="C193" s="44" t="s">
        <v>219</v>
      </c>
      <c r="D193" s="44" t="s">
        <v>107</v>
      </c>
      <c r="E193" s="45">
        <v>38192</v>
      </c>
      <c r="F193" s="44" t="s">
        <v>24</v>
      </c>
      <c r="G193" s="46">
        <v>0.39374999999999999</v>
      </c>
      <c r="H193" s="43">
        <v>24</v>
      </c>
    </row>
    <row r="194" spans="1:16">
      <c r="A194" s="43">
        <v>8</v>
      </c>
      <c r="B194" s="43">
        <v>46</v>
      </c>
      <c r="C194" s="44" t="s">
        <v>263</v>
      </c>
      <c r="D194" s="44" t="s">
        <v>264</v>
      </c>
      <c r="E194" s="45">
        <v>38674</v>
      </c>
      <c r="F194" s="44" t="s">
        <v>95</v>
      </c>
      <c r="G194" s="46">
        <v>0.39513888888888887</v>
      </c>
      <c r="H194" s="43">
        <v>23</v>
      </c>
    </row>
    <row r="195" spans="1:16">
      <c r="A195" s="43">
        <v>9</v>
      </c>
      <c r="B195" s="43">
        <v>111</v>
      </c>
      <c r="C195" s="44" t="s">
        <v>203</v>
      </c>
      <c r="D195" s="44" t="s">
        <v>158</v>
      </c>
      <c r="E195" s="45">
        <v>38318</v>
      </c>
      <c r="F195" s="44" t="s">
        <v>24</v>
      </c>
      <c r="G195" s="46">
        <v>0.42083333333333334</v>
      </c>
      <c r="H195" s="43">
        <v>22</v>
      </c>
    </row>
    <row r="196" spans="1:16">
      <c r="A196" s="43">
        <v>10</v>
      </c>
      <c r="B196" s="43">
        <v>91</v>
      </c>
      <c r="C196" s="44" t="s">
        <v>255</v>
      </c>
      <c r="D196" s="44" t="s">
        <v>118</v>
      </c>
      <c r="E196" s="45">
        <v>38712</v>
      </c>
      <c r="F196" s="44" t="s">
        <v>37</v>
      </c>
      <c r="G196" s="46">
        <v>0.4236111111111111</v>
      </c>
      <c r="H196" s="43">
        <v>21</v>
      </c>
    </row>
    <row r="197" spans="1:16">
      <c r="A197" s="43">
        <v>11</v>
      </c>
      <c r="B197" s="43">
        <v>111</v>
      </c>
      <c r="C197" s="44" t="s">
        <v>188</v>
      </c>
      <c r="D197" s="44" t="s">
        <v>260</v>
      </c>
      <c r="E197" s="45">
        <v>27653</v>
      </c>
      <c r="F197" s="44" t="s">
        <v>50</v>
      </c>
      <c r="G197" s="43"/>
      <c r="H197" s="43">
        <v>20</v>
      </c>
    </row>
    <row r="198" spans="1:16">
      <c r="A198" s="52"/>
      <c r="B198" s="52"/>
      <c r="C198" s="53"/>
      <c r="D198" s="53"/>
      <c r="E198" s="54"/>
      <c r="F198" s="53"/>
      <c r="G198" s="55"/>
      <c r="H198" s="52"/>
    </row>
    <row r="199" spans="1:16">
      <c r="A199" s="52"/>
      <c r="B199" s="52"/>
      <c r="C199" s="53"/>
      <c r="D199" s="53"/>
      <c r="E199" s="54"/>
      <c r="F199" s="53"/>
      <c r="G199" s="55"/>
      <c r="H199" s="52"/>
    </row>
    <row r="200" spans="1:16" ht="17.25" customHeight="1">
      <c r="A200" s="52"/>
      <c r="B200" s="53"/>
      <c r="C200" s="71" t="s">
        <v>268</v>
      </c>
      <c r="D200" s="63"/>
      <c r="E200" s="72"/>
      <c r="F200" s="73"/>
      <c r="G200" s="74" t="s">
        <v>269</v>
      </c>
      <c r="H200" s="53"/>
    </row>
    <row r="201" spans="1:16" ht="17.25" customHeight="1">
      <c r="A201" s="52"/>
      <c r="B201" s="53"/>
      <c r="C201" s="75">
        <v>1</v>
      </c>
      <c r="D201" s="90" t="s">
        <v>19</v>
      </c>
      <c r="E201" s="90"/>
      <c r="F201" s="90"/>
      <c r="G201" s="75">
        <v>975</v>
      </c>
      <c r="H201" s="53"/>
    </row>
    <row r="202" spans="1:16" ht="17.25" customHeight="1">
      <c r="A202" s="52"/>
      <c r="B202" s="53"/>
      <c r="C202" s="75">
        <v>2</v>
      </c>
      <c r="D202" s="91" t="s">
        <v>159</v>
      </c>
      <c r="E202" s="92"/>
      <c r="F202" s="93"/>
      <c r="G202" s="75">
        <v>428</v>
      </c>
      <c r="H202" s="53"/>
      <c r="M202" s="39"/>
      <c r="N202" s="39"/>
      <c r="O202" s="39"/>
      <c r="P202" s="8"/>
    </row>
    <row r="203" spans="1:16" ht="17.25" customHeight="1">
      <c r="A203" s="52"/>
      <c r="B203" s="53"/>
      <c r="C203" s="76">
        <v>3</v>
      </c>
      <c r="D203" s="91" t="s">
        <v>95</v>
      </c>
      <c r="E203" s="92"/>
      <c r="F203" s="93"/>
      <c r="G203" s="75">
        <v>303</v>
      </c>
      <c r="H203" s="53"/>
      <c r="M203" s="39"/>
      <c r="N203" s="39"/>
      <c r="O203" s="39"/>
      <c r="P203" s="8"/>
    </row>
    <row r="204" spans="1:16" ht="17.25" customHeight="1">
      <c r="A204" s="52"/>
      <c r="B204" s="53"/>
      <c r="C204" s="77">
        <v>4</v>
      </c>
      <c r="D204" s="94" t="s">
        <v>14</v>
      </c>
      <c r="E204" s="95"/>
      <c r="F204" s="96"/>
      <c r="G204" s="78">
        <v>240</v>
      </c>
      <c r="H204" s="53"/>
      <c r="M204" s="39"/>
      <c r="N204" s="39"/>
      <c r="O204" s="39"/>
      <c r="P204" s="8"/>
    </row>
    <row r="205" spans="1:16" ht="17.25" customHeight="1">
      <c r="A205" s="52"/>
      <c r="B205" s="53"/>
      <c r="C205" s="77">
        <v>5</v>
      </c>
      <c r="D205" s="94" t="s">
        <v>271</v>
      </c>
      <c r="E205" s="95"/>
      <c r="F205" s="96"/>
      <c r="G205" s="43">
        <v>233</v>
      </c>
      <c r="H205" s="53"/>
      <c r="M205" s="39"/>
      <c r="N205" s="39"/>
      <c r="O205" s="39"/>
      <c r="P205" s="8"/>
    </row>
    <row r="206" spans="1:16" ht="17.25" customHeight="1">
      <c r="A206" s="52"/>
      <c r="B206" s="53"/>
      <c r="C206" s="77">
        <v>6</v>
      </c>
      <c r="D206" s="94" t="s">
        <v>102</v>
      </c>
      <c r="E206" s="95"/>
      <c r="F206" s="96"/>
      <c r="G206" s="78">
        <v>193</v>
      </c>
      <c r="H206" s="53"/>
      <c r="M206" s="39"/>
      <c r="N206" s="39"/>
      <c r="O206" s="39"/>
      <c r="P206" s="8"/>
    </row>
    <row r="207" spans="1:16" ht="17.25" customHeight="1">
      <c r="A207" s="52"/>
      <c r="B207" s="53"/>
      <c r="C207" s="77">
        <v>7</v>
      </c>
      <c r="D207" s="94" t="s">
        <v>11</v>
      </c>
      <c r="E207" s="95"/>
      <c r="F207" s="96"/>
      <c r="G207" s="79">
        <v>168</v>
      </c>
      <c r="H207" s="53"/>
      <c r="M207" s="39"/>
      <c r="N207" s="39"/>
      <c r="O207" s="39"/>
      <c r="P207" s="7"/>
    </row>
    <row r="208" spans="1:16" ht="17.25" customHeight="1">
      <c r="A208" s="52"/>
      <c r="B208" s="53"/>
      <c r="C208" s="77">
        <v>8</v>
      </c>
      <c r="D208" s="94" t="s">
        <v>37</v>
      </c>
      <c r="E208" s="95"/>
      <c r="F208" s="96"/>
      <c r="G208" s="79">
        <v>167</v>
      </c>
      <c r="H208" s="53"/>
      <c r="M208" s="39"/>
      <c r="N208" s="39"/>
      <c r="O208" s="39"/>
      <c r="P208" s="7"/>
    </row>
    <row r="209" spans="1:16" ht="17.25" customHeight="1">
      <c r="A209" s="52"/>
      <c r="B209" s="53"/>
      <c r="C209" s="77">
        <v>9</v>
      </c>
      <c r="D209" s="94" t="s">
        <v>50</v>
      </c>
      <c r="E209" s="95"/>
      <c r="F209" s="96"/>
      <c r="G209" s="43">
        <v>153</v>
      </c>
      <c r="H209" s="53"/>
      <c r="M209" s="39"/>
      <c r="N209" s="39"/>
      <c r="O209" s="39"/>
    </row>
    <row r="210" spans="1:16" ht="17.25" customHeight="1">
      <c r="A210" s="52"/>
      <c r="B210" s="53"/>
      <c r="C210" s="77">
        <v>10</v>
      </c>
      <c r="D210" s="94" t="s">
        <v>27</v>
      </c>
      <c r="E210" s="95"/>
      <c r="F210" s="96"/>
      <c r="G210" s="79">
        <v>140</v>
      </c>
      <c r="H210" s="53"/>
      <c r="M210" s="39"/>
      <c r="N210" s="39"/>
      <c r="O210" s="39"/>
      <c r="P210" s="7"/>
    </row>
    <row r="211" spans="1:16" ht="17.25" customHeight="1">
      <c r="A211" s="52"/>
      <c r="B211" s="53"/>
      <c r="C211" s="77">
        <v>11</v>
      </c>
      <c r="D211" s="94" t="s">
        <v>40</v>
      </c>
      <c r="E211" s="95"/>
      <c r="F211" s="96"/>
      <c r="G211" s="43">
        <v>76</v>
      </c>
      <c r="H211" s="53"/>
      <c r="M211" s="39"/>
      <c r="N211" s="39"/>
      <c r="O211" s="39"/>
      <c r="P211" s="8"/>
    </row>
    <row r="212" spans="1:16" ht="17.25" customHeight="1">
      <c r="A212" s="52"/>
      <c r="B212" s="53"/>
      <c r="C212" s="80">
        <v>12</v>
      </c>
      <c r="D212" s="94" t="s">
        <v>270</v>
      </c>
      <c r="E212" s="95"/>
      <c r="F212" s="96"/>
      <c r="G212" s="78">
        <v>0</v>
      </c>
      <c r="H212" s="53"/>
      <c r="M212" s="39"/>
      <c r="N212" s="39"/>
      <c r="O212" s="39"/>
    </row>
    <row r="213" spans="1:16" ht="15" customHeight="1">
      <c r="A213" s="52"/>
      <c r="B213" s="53"/>
      <c r="C213" s="56"/>
      <c r="D213" s="97"/>
      <c r="E213" s="97"/>
      <c r="F213" s="98"/>
      <c r="G213" s="53"/>
      <c r="H213" s="53"/>
      <c r="M213" s="39"/>
      <c r="N213" s="39"/>
      <c r="O213" s="39"/>
    </row>
    <row r="214" spans="1:16">
      <c r="A214" s="52"/>
      <c r="B214" s="53"/>
      <c r="C214" s="53"/>
      <c r="D214" s="53"/>
      <c r="E214" s="53"/>
      <c r="F214" s="53"/>
      <c r="G214" s="53"/>
      <c r="H214" s="53"/>
    </row>
    <row r="215" spans="1:16">
      <c r="A215" s="52"/>
      <c r="B215" s="53"/>
      <c r="C215" s="53"/>
      <c r="D215" s="53"/>
      <c r="E215" s="53"/>
      <c r="F215" s="53"/>
      <c r="G215" s="53"/>
      <c r="H215" s="53"/>
    </row>
    <row r="216" spans="1:16">
      <c r="A216" s="52"/>
      <c r="B216" s="53"/>
      <c r="C216" s="53"/>
      <c r="D216" s="53"/>
      <c r="E216" s="53"/>
      <c r="F216" s="53"/>
      <c r="G216" s="53"/>
      <c r="H216" s="53"/>
    </row>
    <row r="217" spans="1:16" ht="18.75">
      <c r="F217" s="39"/>
      <c r="G217" s="39"/>
      <c r="H217" s="39"/>
      <c r="M217" s="9"/>
      <c r="N217" s="8"/>
    </row>
    <row r="218" spans="1:16" ht="18.75">
      <c r="F218" s="39"/>
      <c r="G218" s="39"/>
      <c r="H218" s="39"/>
      <c r="M218" s="9"/>
      <c r="N218" s="8"/>
    </row>
    <row r="219" spans="1:16" ht="18.75">
      <c r="F219" s="39"/>
      <c r="G219" s="39"/>
      <c r="H219" s="39"/>
      <c r="M219" s="9"/>
      <c r="N219" s="8"/>
    </row>
    <row r="220" spans="1:16" ht="18.75">
      <c r="F220" s="39"/>
      <c r="G220" s="39"/>
      <c r="H220" s="39"/>
      <c r="M220" s="9"/>
      <c r="N220" s="8"/>
    </row>
    <row r="221" spans="1:16" ht="18.75" customHeight="1">
      <c r="F221" s="39"/>
      <c r="G221" s="39"/>
      <c r="H221" s="39"/>
      <c r="M221" s="9"/>
    </row>
    <row r="222" spans="1:16" ht="15.75" customHeight="1">
      <c r="F222" s="39"/>
      <c r="G222" s="39"/>
      <c r="H222" s="39"/>
      <c r="M222" s="9"/>
      <c r="N222" s="8"/>
    </row>
    <row r="223" spans="1:16" ht="15.75">
      <c r="F223" s="39"/>
      <c r="G223" s="39"/>
      <c r="H223" s="39"/>
      <c r="M223" s="9"/>
      <c r="N223" s="7"/>
    </row>
    <row r="224" spans="1:16" ht="15.75">
      <c r="F224" s="39"/>
      <c r="G224" s="39"/>
      <c r="H224" s="39"/>
      <c r="M224" s="9"/>
      <c r="N224" s="7"/>
    </row>
    <row r="225" spans="6:14" ht="15.75">
      <c r="F225" s="39"/>
      <c r="G225" s="39"/>
      <c r="H225" s="39"/>
      <c r="M225" s="9"/>
    </row>
    <row r="226" spans="6:14" ht="18.75" customHeight="1">
      <c r="F226" s="39"/>
      <c r="G226" s="39"/>
      <c r="H226" s="39"/>
      <c r="M226" s="9"/>
      <c r="N226" s="7"/>
    </row>
    <row r="227" spans="6:14" ht="15.75">
      <c r="F227" s="39"/>
      <c r="G227" s="39"/>
      <c r="H227" s="39"/>
      <c r="M227" s="9"/>
    </row>
    <row r="228" spans="6:14" ht="16.5" customHeight="1">
      <c r="F228" s="39"/>
      <c r="G228" s="39"/>
      <c r="H228" s="39"/>
      <c r="M228" s="9"/>
      <c r="N228" s="8"/>
    </row>
  </sheetData>
  <sortState ref="A177:H187">
    <sortCondition ref="A177:A187"/>
  </sortState>
  <mergeCells count="41">
    <mergeCell ref="A5:H5"/>
    <mergeCell ref="A1:H1"/>
    <mergeCell ref="A2:H2"/>
    <mergeCell ref="A3:H3"/>
    <mergeCell ref="M213:O213"/>
    <mergeCell ref="D210:F210"/>
    <mergeCell ref="D203:F203"/>
    <mergeCell ref="M202:O202"/>
    <mergeCell ref="M203:O203"/>
    <mergeCell ref="M204:O204"/>
    <mergeCell ref="M205:O205"/>
    <mergeCell ref="M206:O206"/>
    <mergeCell ref="M207:O207"/>
    <mergeCell ref="D204:F204"/>
    <mergeCell ref="M208:O208"/>
    <mergeCell ref="M209:O209"/>
    <mergeCell ref="M210:O210"/>
    <mergeCell ref="M211:O211"/>
    <mergeCell ref="M212:O212"/>
    <mergeCell ref="F228:H228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D209:F209"/>
    <mergeCell ref="D211:F211"/>
    <mergeCell ref="D212:F212"/>
    <mergeCell ref="A65:H65"/>
    <mergeCell ref="D208:F208"/>
    <mergeCell ref="D207:F207"/>
    <mergeCell ref="D206:F206"/>
    <mergeCell ref="D205:F205"/>
    <mergeCell ref="D202:F202"/>
    <mergeCell ref="D201:F2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4"/>
  <sheetViews>
    <sheetView workbookViewId="0">
      <selection activeCell="L283" sqref="L283"/>
    </sheetView>
  </sheetViews>
  <sheetFormatPr defaultRowHeight="15"/>
  <cols>
    <col min="2" max="2" width="7.5703125" style="6" bestFit="1" customWidth="1"/>
    <col min="3" max="3" width="17.85546875" bestFit="1" customWidth="1"/>
    <col min="4" max="4" width="12.28515625" bestFit="1" customWidth="1"/>
    <col min="5" max="5" width="11.28515625" style="6" bestFit="1" customWidth="1"/>
    <col min="6" max="6" width="31.85546875" bestFit="1" customWidth="1"/>
    <col min="7" max="7" width="10.28515625" style="6" customWidth="1"/>
    <col min="8" max="8" width="9.140625" style="6"/>
    <col min="9" max="9" width="10.28515625" style="11" customWidth="1"/>
    <col min="11" max="11" width="16.85546875" bestFit="1" customWidth="1"/>
    <col min="12" max="12" width="17.85546875" bestFit="1" customWidth="1"/>
    <col min="258" max="258" width="7.5703125" bestFit="1" customWidth="1"/>
    <col min="259" max="259" width="17.85546875" bestFit="1" customWidth="1"/>
    <col min="260" max="260" width="12.28515625" bestFit="1" customWidth="1"/>
    <col min="261" max="261" width="11.28515625" bestFit="1" customWidth="1"/>
    <col min="262" max="262" width="31.85546875" bestFit="1" customWidth="1"/>
    <col min="263" max="263" width="10.28515625" customWidth="1"/>
    <col min="265" max="265" width="10.28515625" customWidth="1"/>
    <col min="267" max="267" width="16.85546875" bestFit="1" customWidth="1"/>
    <col min="268" max="268" width="17.85546875" bestFit="1" customWidth="1"/>
    <col min="514" max="514" width="7.5703125" bestFit="1" customWidth="1"/>
    <col min="515" max="515" width="17.85546875" bestFit="1" customWidth="1"/>
    <col min="516" max="516" width="12.28515625" bestFit="1" customWidth="1"/>
    <col min="517" max="517" width="11.28515625" bestFit="1" customWidth="1"/>
    <col min="518" max="518" width="31.85546875" bestFit="1" customWidth="1"/>
    <col min="519" max="519" width="10.28515625" customWidth="1"/>
    <col min="521" max="521" width="10.28515625" customWidth="1"/>
    <col min="523" max="523" width="16.85546875" bestFit="1" customWidth="1"/>
    <col min="524" max="524" width="17.85546875" bestFit="1" customWidth="1"/>
    <col min="770" max="770" width="7.5703125" bestFit="1" customWidth="1"/>
    <col min="771" max="771" width="17.85546875" bestFit="1" customWidth="1"/>
    <col min="772" max="772" width="12.28515625" bestFit="1" customWidth="1"/>
    <col min="773" max="773" width="11.28515625" bestFit="1" customWidth="1"/>
    <col min="774" max="774" width="31.85546875" bestFit="1" customWidth="1"/>
    <col min="775" max="775" width="10.28515625" customWidth="1"/>
    <col min="777" max="777" width="10.28515625" customWidth="1"/>
    <col min="779" max="779" width="16.85546875" bestFit="1" customWidth="1"/>
    <col min="780" max="780" width="17.85546875" bestFit="1" customWidth="1"/>
    <col min="1026" max="1026" width="7.5703125" bestFit="1" customWidth="1"/>
    <col min="1027" max="1027" width="17.85546875" bestFit="1" customWidth="1"/>
    <col min="1028" max="1028" width="12.28515625" bestFit="1" customWidth="1"/>
    <col min="1029" max="1029" width="11.28515625" bestFit="1" customWidth="1"/>
    <col min="1030" max="1030" width="31.85546875" bestFit="1" customWidth="1"/>
    <col min="1031" max="1031" width="10.28515625" customWidth="1"/>
    <col min="1033" max="1033" width="10.28515625" customWidth="1"/>
    <col min="1035" max="1035" width="16.85546875" bestFit="1" customWidth="1"/>
    <col min="1036" max="1036" width="17.85546875" bestFit="1" customWidth="1"/>
    <col min="1282" max="1282" width="7.5703125" bestFit="1" customWidth="1"/>
    <col min="1283" max="1283" width="17.85546875" bestFit="1" customWidth="1"/>
    <col min="1284" max="1284" width="12.28515625" bestFit="1" customWidth="1"/>
    <col min="1285" max="1285" width="11.28515625" bestFit="1" customWidth="1"/>
    <col min="1286" max="1286" width="31.85546875" bestFit="1" customWidth="1"/>
    <col min="1287" max="1287" width="10.28515625" customWidth="1"/>
    <col min="1289" max="1289" width="10.28515625" customWidth="1"/>
    <col min="1291" max="1291" width="16.85546875" bestFit="1" customWidth="1"/>
    <col min="1292" max="1292" width="17.85546875" bestFit="1" customWidth="1"/>
    <col min="1538" max="1538" width="7.5703125" bestFit="1" customWidth="1"/>
    <col min="1539" max="1539" width="17.85546875" bestFit="1" customWidth="1"/>
    <col min="1540" max="1540" width="12.28515625" bestFit="1" customWidth="1"/>
    <col min="1541" max="1541" width="11.28515625" bestFit="1" customWidth="1"/>
    <col min="1542" max="1542" width="31.85546875" bestFit="1" customWidth="1"/>
    <col min="1543" max="1543" width="10.28515625" customWidth="1"/>
    <col min="1545" max="1545" width="10.28515625" customWidth="1"/>
    <col min="1547" max="1547" width="16.85546875" bestFit="1" customWidth="1"/>
    <col min="1548" max="1548" width="17.85546875" bestFit="1" customWidth="1"/>
    <col min="1794" max="1794" width="7.5703125" bestFit="1" customWidth="1"/>
    <col min="1795" max="1795" width="17.85546875" bestFit="1" customWidth="1"/>
    <col min="1796" max="1796" width="12.28515625" bestFit="1" customWidth="1"/>
    <col min="1797" max="1797" width="11.28515625" bestFit="1" customWidth="1"/>
    <col min="1798" max="1798" width="31.85546875" bestFit="1" customWidth="1"/>
    <col min="1799" max="1799" width="10.28515625" customWidth="1"/>
    <col min="1801" max="1801" width="10.28515625" customWidth="1"/>
    <col min="1803" max="1803" width="16.85546875" bestFit="1" customWidth="1"/>
    <col min="1804" max="1804" width="17.85546875" bestFit="1" customWidth="1"/>
    <col min="2050" max="2050" width="7.5703125" bestFit="1" customWidth="1"/>
    <col min="2051" max="2051" width="17.85546875" bestFit="1" customWidth="1"/>
    <col min="2052" max="2052" width="12.28515625" bestFit="1" customWidth="1"/>
    <col min="2053" max="2053" width="11.28515625" bestFit="1" customWidth="1"/>
    <col min="2054" max="2054" width="31.85546875" bestFit="1" customWidth="1"/>
    <col min="2055" max="2055" width="10.28515625" customWidth="1"/>
    <col min="2057" max="2057" width="10.28515625" customWidth="1"/>
    <col min="2059" max="2059" width="16.85546875" bestFit="1" customWidth="1"/>
    <col min="2060" max="2060" width="17.85546875" bestFit="1" customWidth="1"/>
    <col min="2306" max="2306" width="7.5703125" bestFit="1" customWidth="1"/>
    <col min="2307" max="2307" width="17.85546875" bestFit="1" customWidth="1"/>
    <col min="2308" max="2308" width="12.28515625" bestFit="1" customWidth="1"/>
    <col min="2309" max="2309" width="11.28515625" bestFit="1" customWidth="1"/>
    <col min="2310" max="2310" width="31.85546875" bestFit="1" customWidth="1"/>
    <col min="2311" max="2311" width="10.28515625" customWidth="1"/>
    <col min="2313" max="2313" width="10.28515625" customWidth="1"/>
    <col min="2315" max="2315" width="16.85546875" bestFit="1" customWidth="1"/>
    <col min="2316" max="2316" width="17.85546875" bestFit="1" customWidth="1"/>
    <col min="2562" max="2562" width="7.5703125" bestFit="1" customWidth="1"/>
    <col min="2563" max="2563" width="17.85546875" bestFit="1" customWidth="1"/>
    <col min="2564" max="2564" width="12.28515625" bestFit="1" customWidth="1"/>
    <col min="2565" max="2565" width="11.28515625" bestFit="1" customWidth="1"/>
    <col min="2566" max="2566" width="31.85546875" bestFit="1" customWidth="1"/>
    <col min="2567" max="2567" width="10.28515625" customWidth="1"/>
    <col min="2569" max="2569" width="10.28515625" customWidth="1"/>
    <col min="2571" max="2571" width="16.85546875" bestFit="1" customWidth="1"/>
    <col min="2572" max="2572" width="17.85546875" bestFit="1" customWidth="1"/>
    <col min="2818" max="2818" width="7.5703125" bestFit="1" customWidth="1"/>
    <col min="2819" max="2819" width="17.85546875" bestFit="1" customWidth="1"/>
    <col min="2820" max="2820" width="12.28515625" bestFit="1" customWidth="1"/>
    <col min="2821" max="2821" width="11.28515625" bestFit="1" customWidth="1"/>
    <col min="2822" max="2822" width="31.85546875" bestFit="1" customWidth="1"/>
    <col min="2823" max="2823" width="10.28515625" customWidth="1"/>
    <col min="2825" max="2825" width="10.28515625" customWidth="1"/>
    <col min="2827" max="2827" width="16.85546875" bestFit="1" customWidth="1"/>
    <col min="2828" max="2828" width="17.85546875" bestFit="1" customWidth="1"/>
    <col min="3074" max="3074" width="7.5703125" bestFit="1" customWidth="1"/>
    <col min="3075" max="3075" width="17.85546875" bestFit="1" customWidth="1"/>
    <col min="3076" max="3076" width="12.28515625" bestFit="1" customWidth="1"/>
    <col min="3077" max="3077" width="11.28515625" bestFit="1" customWidth="1"/>
    <col min="3078" max="3078" width="31.85546875" bestFit="1" customWidth="1"/>
    <col min="3079" max="3079" width="10.28515625" customWidth="1"/>
    <col min="3081" max="3081" width="10.28515625" customWidth="1"/>
    <col min="3083" max="3083" width="16.85546875" bestFit="1" customWidth="1"/>
    <col min="3084" max="3084" width="17.85546875" bestFit="1" customWidth="1"/>
    <col min="3330" max="3330" width="7.5703125" bestFit="1" customWidth="1"/>
    <col min="3331" max="3331" width="17.85546875" bestFit="1" customWidth="1"/>
    <col min="3332" max="3332" width="12.28515625" bestFit="1" customWidth="1"/>
    <col min="3333" max="3333" width="11.28515625" bestFit="1" customWidth="1"/>
    <col min="3334" max="3334" width="31.85546875" bestFit="1" customWidth="1"/>
    <col min="3335" max="3335" width="10.28515625" customWidth="1"/>
    <col min="3337" max="3337" width="10.28515625" customWidth="1"/>
    <col min="3339" max="3339" width="16.85546875" bestFit="1" customWidth="1"/>
    <col min="3340" max="3340" width="17.85546875" bestFit="1" customWidth="1"/>
    <col min="3586" max="3586" width="7.5703125" bestFit="1" customWidth="1"/>
    <col min="3587" max="3587" width="17.85546875" bestFit="1" customWidth="1"/>
    <col min="3588" max="3588" width="12.28515625" bestFit="1" customWidth="1"/>
    <col min="3589" max="3589" width="11.28515625" bestFit="1" customWidth="1"/>
    <col min="3590" max="3590" width="31.85546875" bestFit="1" customWidth="1"/>
    <col min="3591" max="3591" width="10.28515625" customWidth="1"/>
    <col min="3593" max="3593" width="10.28515625" customWidth="1"/>
    <col min="3595" max="3595" width="16.85546875" bestFit="1" customWidth="1"/>
    <col min="3596" max="3596" width="17.85546875" bestFit="1" customWidth="1"/>
    <col min="3842" max="3842" width="7.5703125" bestFit="1" customWidth="1"/>
    <col min="3843" max="3843" width="17.85546875" bestFit="1" customWidth="1"/>
    <col min="3844" max="3844" width="12.28515625" bestFit="1" customWidth="1"/>
    <col min="3845" max="3845" width="11.28515625" bestFit="1" customWidth="1"/>
    <col min="3846" max="3846" width="31.85546875" bestFit="1" customWidth="1"/>
    <col min="3847" max="3847" width="10.28515625" customWidth="1"/>
    <col min="3849" max="3849" width="10.28515625" customWidth="1"/>
    <col min="3851" max="3851" width="16.85546875" bestFit="1" customWidth="1"/>
    <col min="3852" max="3852" width="17.85546875" bestFit="1" customWidth="1"/>
    <col min="4098" max="4098" width="7.5703125" bestFit="1" customWidth="1"/>
    <col min="4099" max="4099" width="17.85546875" bestFit="1" customWidth="1"/>
    <col min="4100" max="4100" width="12.28515625" bestFit="1" customWidth="1"/>
    <col min="4101" max="4101" width="11.28515625" bestFit="1" customWidth="1"/>
    <col min="4102" max="4102" width="31.85546875" bestFit="1" customWidth="1"/>
    <col min="4103" max="4103" width="10.28515625" customWidth="1"/>
    <col min="4105" max="4105" width="10.28515625" customWidth="1"/>
    <col min="4107" max="4107" width="16.85546875" bestFit="1" customWidth="1"/>
    <col min="4108" max="4108" width="17.85546875" bestFit="1" customWidth="1"/>
    <col min="4354" max="4354" width="7.5703125" bestFit="1" customWidth="1"/>
    <col min="4355" max="4355" width="17.85546875" bestFit="1" customWidth="1"/>
    <col min="4356" max="4356" width="12.28515625" bestFit="1" customWidth="1"/>
    <col min="4357" max="4357" width="11.28515625" bestFit="1" customWidth="1"/>
    <col min="4358" max="4358" width="31.85546875" bestFit="1" customWidth="1"/>
    <col min="4359" max="4359" width="10.28515625" customWidth="1"/>
    <col min="4361" max="4361" width="10.28515625" customWidth="1"/>
    <col min="4363" max="4363" width="16.85546875" bestFit="1" customWidth="1"/>
    <col min="4364" max="4364" width="17.85546875" bestFit="1" customWidth="1"/>
    <col min="4610" max="4610" width="7.5703125" bestFit="1" customWidth="1"/>
    <col min="4611" max="4611" width="17.85546875" bestFit="1" customWidth="1"/>
    <col min="4612" max="4612" width="12.28515625" bestFit="1" customWidth="1"/>
    <col min="4613" max="4613" width="11.28515625" bestFit="1" customWidth="1"/>
    <col min="4614" max="4614" width="31.85546875" bestFit="1" customWidth="1"/>
    <col min="4615" max="4615" width="10.28515625" customWidth="1"/>
    <col min="4617" max="4617" width="10.28515625" customWidth="1"/>
    <col min="4619" max="4619" width="16.85546875" bestFit="1" customWidth="1"/>
    <col min="4620" max="4620" width="17.85546875" bestFit="1" customWidth="1"/>
    <col min="4866" max="4866" width="7.5703125" bestFit="1" customWidth="1"/>
    <col min="4867" max="4867" width="17.85546875" bestFit="1" customWidth="1"/>
    <col min="4868" max="4868" width="12.28515625" bestFit="1" customWidth="1"/>
    <col min="4869" max="4869" width="11.28515625" bestFit="1" customWidth="1"/>
    <col min="4870" max="4870" width="31.85546875" bestFit="1" customWidth="1"/>
    <col min="4871" max="4871" width="10.28515625" customWidth="1"/>
    <col min="4873" max="4873" width="10.28515625" customWidth="1"/>
    <col min="4875" max="4875" width="16.85546875" bestFit="1" customWidth="1"/>
    <col min="4876" max="4876" width="17.85546875" bestFit="1" customWidth="1"/>
    <col min="5122" max="5122" width="7.5703125" bestFit="1" customWidth="1"/>
    <col min="5123" max="5123" width="17.85546875" bestFit="1" customWidth="1"/>
    <col min="5124" max="5124" width="12.28515625" bestFit="1" customWidth="1"/>
    <col min="5125" max="5125" width="11.28515625" bestFit="1" customWidth="1"/>
    <col min="5126" max="5126" width="31.85546875" bestFit="1" customWidth="1"/>
    <col min="5127" max="5127" width="10.28515625" customWidth="1"/>
    <col min="5129" max="5129" width="10.28515625" customWidth="1"/>
    <col min="5131" max="5131" width="16.85546875" bestFit="1" customWidth="1"/>
    <col min="5132" max="5132" width="17.85546875" bestFit="1" customWidth="1"/>
    <col min="5378" max="5378" width="7.5703125" bestFit="1" customWidth="1"/>
    <col min="5379" max="5379" width="17.85546875" bestFit="1" customWidth="1"/>
    <col min="5380" max="5380" width="12.28515625" bestFit="1" customWidth="1"/>
    <col min="5381" max="5381" width="11.28515625" bestFit="1" customWidth="1"/>
    <col min="5382" max="5382" width="31.85546875" bestFit="1" customWidth="1"/>
    <col min="5383" max="5383" width="10.28515625" customWidth="1"/>
    <col min="5385" max="5385" width="10.28515625" customWidth="1"/>
    <col min="5387" max="5387" width="16.85546875" bestFit="1" customWidth="1"/>
    <col min="5388" max="5388" width="17.85546875" bestFit="1" customWidth="1"/>
    <col min="5634" max="5634" width="7.5703125" bestFit="1" customWidth="1"/>
    <col min="5635" max="5635" width="17.85546875" bestFit="1" customWidth="1"/>
    <col min="5636" max="5636" width="12.28515625" bestFit="1" customWidth="1"/>
    <col min="5637" max="5637" width="11.28515625" bestFit="1" customWidth="1"/>
    <col min="5638" max="5638" width="31.85546875" bestFit="1" customWidth="1"/>
    <col min="5639" max="5639" width="10.28515625" customWidth="1"/>
    <col min="5641" max="5641" width="10.28515625" customWidth="1"/>
    <col min="5643" max="5643" width="16.85546875" bestFit="1" customWidth="1"/>
    <col min="5644" max="5644" width="17.85546875" bestFit="1" customWidth="1"/>
    <col min="5890" max="5890" width="7.5703125" bestFit="1" customWidth="1"/>
    <col min="5891" max="5891" width="17.85546875" bestFit="1" customWidth="1"/>
    <col min="5892" max="5892" width="12.28515625" bestFit="1" customWidth="1"/>
    <col min="5893" max="5893" width="11.28515625" bestFit="1" customWidth="1"/>
    <col min="5894" max="5894" width="31.85546875" bestFit="1" customWidth="1"/>
    <col min="5895" max="5895" width="10.28515625" customWidth="1"/>
    <col min="5897" max="5897" width="10.28515625" customWidth="1"/>
    <col min="5899" max="5899" width="16.85546875" bestFit="1" customWidth="1"/>
    <col min="5900" max="5900" width="17.85546875" bestFit="1" customWidth="1"/>
    <col min="6146" max="6146" width="7.5703125" bestFit="1" customWidth="1"/>
    <col min="6147" max="6147" width="17.85546875" bestFit="1" customWidth="1"/>
    <col min="6148" max="6148" width="12.28515625" bestFit="1" customWidth="1"/>
    <col min="6149" max="6149" width="11.28515625" bestFit="1" customWidth="1"/>
    <col min="6150" max="6150" width="31.85546875" bestFit="1" customWidth="1"/>
    <col min="6151" max="6151" width="10.28515625" customWidth="1"/>
    <col min="6153" max="6153" width="10.28515625" customWidth="1"/>
    <col min="6155" max="6155" width="16.85546875" bestFit="1" customWidth="1"/>
    <col min="6156" max="6156" width="17.85546875" bestFit="1" customWidth="1"/>
    <col min="6402" max="6402" width="7.5703125" bestFit="1" customWidth="1"/>
    <col min="6403" max="6403" width="17.85546875" bestFit="1" customWidth="1"/>
    <col min="6404" max="6404" width="12.28515625" bestFit="1" customWidth="1"/>
    <col min="6405" max="6405" width="11.28515625" bestFit="1" customWidth="1"/>
    <col min="6406" max="6406" width="31.85546875" bestFit="1" customWidth="1"/>
    <col min="6407" max="6407" width="10.28515625" customWidth="1"/>
    <col min="6409" max="6409" width="10.28515625" customWidth="1"/>
    <col min="6411" max="6411" width="16.85546875" bestFit="1" customWidth="1"/>
    <col min="6412" max="6412" width="17.85546875" bestFit="1" customWidth="1"/>
    <col min="6658" max="6658" width="7.5703125" bestFit="1" customWidth="1"/>
    <col min="6659" max="6659" width="17.85546875" bestFit="1" customWidth="1"/>
    <col min="6660" max="6660" width="12.28515625" bestFit="1" customWidth="1"/>
    <col min="6661" max="6661" width="11.28515625" bestFit="1" customWidth="1"/>
    <col min="6662" max="6662" width="31.85546875" bestFit="1" customWidth="1"/>
    <col min="6663" max="6663" width="10.28515625" customWidth="1"/>
    <col min="6665" max="6665" width="10.28515625" customWidth="1"/>
    <col min="6667" max="6667" width="16.85546875" bestFit="1" customWidth="1"/>
    <col min="6668" max="6668" width="17.85546875" bestFit="1" customWidth="1"/>
    <col min="6914" max="6914" width="7.5703125" bestFit="1" customWidth="1"/>
    <col min="6915" max="6915" width="17.85546875" bestFit="1" customWidth="1"/>
    <col min="6916" max="6916" width="12.28515625" bestFit="1" customWidth="1"/>
    <col min="6917" max="6917" width="11.28515625" bestFit="1" customWidth="1"/>
    <col min="6918" max="6918" width="31.85546875" bestFit="1" customWidth="1"/>
    <col min="6919" max="6919" width="10.28515625" customWidth="1"/>
    <col min="6921" max="6921" width="10.28515625" customWidth="1"/>
    <col min="6923" max="6923" width="16.85546875" bestFit="1" customWidth="1"/>
    <col min="6924" max="6924" width="17.85546875" bestFit="1" customWidth="1"/>
    <col min="7170" max="7170" width="7.5703125" bestFit="1" customWidth="1"/>
    <col min="7171" max="7171" width="17.85546875" bestFit="1" customWidth="1"/>
    <col min="7172" max="7172" width="12.28515625" bestFit="1" customWidth="1"/>
    <col min="7173" max="7173" width="11.28515625" bestFit="1" customWidth="1"/>
    <col min="7174" max="7174" width="31.85546875" bestFit="1" customWidth="1"/>
    <col min="7175" max="7175" width="10.28515625" customWidth="1"/>
    <col min="7177" max="7177" width="10.28515625" customWidth="1"/>
    <col min="7179" max="7179" width="16.85546875" bestFit="1" customWidth="1"/>
    <col min="7180" max="7180" width="17.85546875" bestFit="1" customWidth="1"/>
    <col min="7426" max="7426" width="7.5703125" bestFit="1" customWidth="1"/>
    <col min="7427" max="7427" width="17.85546875" bestFit="1" customWidth="1"/>
    <col min="7428" max="7428" width="12.28515625" bestFit="1" customWidth="1"/>
    <col min="7429" max="7429" width="11.28515625" bestFit="1" customWidth="1"/>
    <col min="7430" max="7430" width="31.85546875" bestFit="1" customWidth="1"/>
    <col min="7431" max="7431" width="10.28515625" customWidth="1"/>
    <col min="7433" max="7433" width="10.28515625" customWidth="1"/>
    <col min="7435" max="7435" width="16.85546875" bestFit="1" customWidth="1"/>
    <col min="7436" max="7436" width="17.85546875" bestFit="1" customWidth="1"/>
    <col min="7682" max="7682" width="7.5703125" bestFit="1" customWidth="1"/>
    <col min="7683" max="7683" width="17.85546875" bestFit="1" customWidth="1"/>
    <col min="7684" max="7684" width="12.28515625" bestFit="1" customWidth="1"/>
    <col min="7685" max="7685" width="11.28515625" bestFit="1" customWidth="1"/>
    <col min="7686" max="7686" width="31.85546875" bestFit="1" customWidth="1"/>
    <col min="7687" max="7687" width="10.28515625" customWidth="1"/>
    <col min="7689" max="7689" width="10.28515625" customWidth="1"/>
    <col min="7691" max="7691" width="16.85546875" bestFit="1" customWidth="1"/>
    <col min="7692" max="7692" width="17.85546875" bestFit="1" customWidth="1"/>
    <col min="7938" max="7938" width="7.5703125" bestFit="1" customWidth="1"/>
    <col min="7939" max="7939" width="17.85546875" bestFit="1" customWidth="1"/>
    <col min="7940" max="7940" width="12.28515625" bestFit="1" customWidth="1"/>
    <col min="7941" max="7941" width="11.28515625" bestFit="1" customWidth="1"/>
    <col min="7942" max="7942" width="31.85546875" bestFit="1" customWidth="1"/>
    <col min="7943" max="7943" width="10.28515625" customWidth="1"/>
    <col min="7945" max="7945" width="10.28515625" customWidth="1"/>
    <col min="7947" max="7947" width="16.85546875" bestFit="1" customWidth="1"/>
    <col min="7948" max="7948" width="17.85546875" bestFit="1" customWidth="1"/>
    <col min="8194" max="8194" width="7.5703125" bestFit="1" customWidth="1"/>
    <col min="8195" max="8195" width="17.85546875" bestFit="1" customWidth="1"/>
    <col min="8196" max="8196" width="12.28515625" bestFit="1" customWidth="1"/>
    <col min="8197" max="8197" width="11.28515625" bestFit="1" customWidth="1"/>
    <col min="8198" max="8198" width="31.85546875" bestFit="1" customWidth="1"/>
    <col min="8199" max="8199" width="10.28515625" customWidth="1"/>
    <col min="8201" max="8201" width="10.28515625" customWidth="1"/>
    <col min="8203" max="8203" width="16.85546875" bestFit="1" customWidth="1"/>
    <col min="8204" max="8204" width="17.85546875" bestFit="1" customWidth="1"/>
    <col min="8450" max="8450" width="7.5703125" bestFit="1" customWidth="1"/>
    <col min="8451" max="8451" width="17.85546875" bestFit="1" customWidth="1"/>
    <col min="8452" max="8452" width="12.28515625" bestFit="1" customWidth="1"/>
    <col min="8453" max="8453" width="11.28515625" bestFit="1" customWidth="1"/>
    <col min="8454" max="8454" width="31.85546875" bestFit="1" customWidth="1"/>
    <col min="8455" max="8455" width="10.28515625" customWidth="1"/>
    <col min="8457" max="8457" width="10.28515625" customWidth="1"/>
    <col min="8459" max="8459" width="16.85546875" bestFit="1" customWidth="1"/>
    <col min="8460" max="8460" width="17.85546875" bestFit="1" customWidth="1"/>
    <col min="8706" max="8706" width="7.5703125" bestFit="1" customWidth="1"/>
    <col min="8707" max="8707" width="17.85546875" bestFit="1" customWidth="1"/>
    <col min="8708" max="8708" width="12.28515625" bestFit="1" customWidth="1"/>
    <col min="8709" max="8709" width="11.28515625" bestFit="1" customWidth="1"/>
    <col min="8710" max="8710" width="31.85546875" bestFit="1" customWidth="1"/>
    <col min="8711" max="8711" width="10.28515625" customWidth="1"/>
    <col min="8713" max="8713" width="10.28515625" customWidth="1"/>
    <col min="8715" max="8715" width="16.85546875" bestFit="1" customWidth="1"/>
    <col min="8716" max="8716" width="17.85546875" bestFit="1" customWidth="1"/>
    <col min="8962" max="8962" width="7.5703125" bestFit="1" customWidth="1"/>
    <col min="8963" max="8963" width="17.85546875" bestFit="1" customWidth="1"/>
    <col min="8964" max="8964" width="12.28515625" bestFit="1" customWidth="1"/>
    <col min="8965" max="8965" width="11.28515625" bestFit="1" customWidth="1"/>
    <col min="8966" max="8966" width="31.85546875" bestFit="1" customWidth="1"/>
    <col min="8967" max="8967" width="10.28515625" customWidth="1"/>
    <col min="8969" max="8969" width="10.28515625" customWidth="1"/>
    <col min="8971" max="8971" width="16.85546875" bestFit="1" customWidth="1"/>
    <col min="8972" max="8972" width="17.85546875" bestFit="1" customWidth="1"/>
    <col min="9218" max="9218" width="7.5703125" bestFit="1" customWidth="1"/>
    <col min="9219" max="9219" width="17.85546875" bestFit="1" customWidth="1"/>
    <col min="9220" max="9220" width="12.28515625" bestFit="1" customWidth="1"/>
    <col min="9221" max="9221" width="11.28515625" bestFit="1" customWidth="1"/>
    <col min="9222" max="9222" width="31.85546875" bestFit="1" customWidth="1"/>
    <col min="9223" max="9223" width="10.28515625" customWidth="1"/>
    <col min="9225" max="9225" width="10.28515625" customWidth="1"/>
    <col min="9227" max="9227" width="16.85546875" bestFit="1" customWidth="1"/>
    <col min="9228" max="9228" width="17.85546875" bestFit="1" customWidth="1"/>
    <col min="9474" max="9474" width="7.5703125" bestFit="1" customWidth="1"/>
    <col min="9475" max="9475" width="17.85546875" bestFit="1" customWidth="1"/>
    <col min="9476" max="9476" width="12.28515625" bestFit="1" customWidth="1"/>
    <col min="9477" max="9477" width="11.28515625" bestFit="1" customWidth="1"/>
    <col min="9478" max="9478" width="31.85546875" bestFit="1" customWidth="1"/>
    <col min="9479" max="9479" width="10.28515625" customWidth="1"/>
    <col min="9481" max="9481" width="10.28515625" customWidth="1"/>
    <col min="9483" max="9483" width="16.85546875" bestFit="1" customWidth="1"/>
    <col min="9484" max="9484" width="17.85546875" bestFit="1" customWidth="1"/>
    <col min="9730" max="9730" width="7.5703125" bestFit="1" customWidth="1"/>
    <col min="9731" max="9731" width="17.85546875" bestFit="1" customWidth="1"/>
    <col min="9732" max="9732" width="12.28515625" bestFit="1" customWidth="1"/>
    <col min="9733" max="9733" width="11.28515625" bestFit="1" customWidth="1"/>
    <col min="9734" max="9734" width="31.85546875" bestFit="1" customWidth="1"/>
    <col min="9735" max="9735" width="10.28515625" customWidth="1"/>
    <col min="9737" max="9737" width="10.28515625" customWidth="1"/>
    <col min="9739" max="9739" width="16.85546875" bestFit="1" customWidth="1"/>
    <col min="9740" max="9740" width="17.85546875" bestFit="1" customWidth="1"/>
    <col min="9986" max="9986" width="7.5703125" bestFit="1" customWidth="1"/>
    <col min="9987" max="9987" width="17.85546875" bestFit="1" customWidth="1"/>
    <col min="9988" max="9988" width="12.28515625" bestFit="1" customWidth="1"/>
    <col min="9989" max="9989" width="11.28515625" bestFit="1" customWidth="1"/>
    <col min="9990" max="9990" width="31.85546875" bestFit="1" customWidth="1"/>
    <col min="9991" max="9991" width="10.28515625" customWidth="1"/>
    <col min="9993" max="9993" width="10.28515625" customWidth="1"/>
    <col min="9995" max="9995" width="16.85546875" bestFit="1" customWidth="1"/>
    <col min="9996" max="9996" width="17.85546875" bestFit="1" customWidth="1"/>
    <col min="10242" max="10242" width="7.5703125" bestFit="1" customWidth="1"/>
    <col min="10243" max="10243" width="17.85546875" bestFit="1" customWidth="1"/>
    <col min="10244" max="10244" width="12.28515625" bestFit="1" customWidth="1"/>
    <col min="10245" max="10245" width="11.28515625" bestFit="1" customWidth="1"/>
    <col min="10246" max="10246" width="31.85546875" bestFit="1" customWidth="1"/>
    <col min="10247" max="10247" width="10.28515625" customWidth="1"/>
    <col min="10249" max="10249" width="10.28515625" customWidth="1"/>
    <col min="10251" max="10251" width="16.85546875" bestFit="1" customWidth="1"/>
    <col min="10252" max="10252" width="17.85546875" bestFit="1" customWidth="1"/>
    <col min="10498" max="10498" width="7.5703125" bestFit="1" customWidth="1"/>
    <col min="10499" max="10499" width="17.85546875" bestFit="1" customWidth="1"/>
    <col min="10500" max="10500" width="12.28515625" bestFit="1" customWidth="1"/>
    <col min="10501" max="10501" width="11.28515625" bestFit="1" customWidth="1"/>
    <col min="10502" max="10502" width="31.85546875" bestFit="1" customWidth="1"/>
    <col min="10503" max="10503" width="10.28515625" customWidth="1"/>
    <col min="10505" max="10505" width="10.28515625" customWidth="1"/>
    <col min="10507" max="10507" width="16.85546875" bestFit="1" customWidth="1"/>
    <col min="10508" max="10508" width="17.85546875" bestFit="1" customWidth="1"/>
    <col min="10754" max="10754" width="7.5703125" bestFit="1" customWidth="1"/>
    <col min="10755" max="10755" width="17.85546875" bestFit="1" customWidth="1"/>
    <col min="10756" max="10756" width="12.28515625" bestFit="1" customWidth="1"/>
    <col min="10757" max="10757" width="11.28515625" bestFit="1" customWidth="1"/>
    <col min="10758" max="10758" width="31.85546875" bestFit="1" customWidth="1"/>
    <col min="10759" max="10759" width="10.28515625" customWidth="1"/>
    <col min="10761" max="10761" width="10.28515625" customWidth="1"/>
    <col min="10763" max="10763" width="16.85546875" bestFit="1" customWidth="1"/>
    <col min="10764" max="10764" width="17.85546875" bestFit="1" customWidth="1"/>
    <col min="11010" max="11010" width="7.5703125" bestFit="1" customWidth="1"/>
    <col min="11011" max="11011" width="17.85546875" bestFit="1" customWidth="1"/>
    <col min="11012" max="11012" width="12.28515625" bestFit="1" customWidth="1"/>
    <col min="11013" max="11013" width="11.28515625" bestFit="1" customWidth="1"/>
    <col min="11014" max="11014" width="31.85546875" bestFit="1" customWidth="1"/>
    <col min="11015" max="11015" width="10.28515625" customWidth="1"/>
    <col min="11017" max="11017" width="10.28515625" customWidth="1"/>
    <col min="11019" max="11019" width="16.85546875" bestFit="1" customWidth="1"/>
    <col min="11020" max="11020" width="17.85546875" bestFit="1" customWidth="1"/>
    <col min="11266" max="11266" width="7.5703125" bestFit="1" customWidth="1"/>
    <col min="11267" max="11267" width="17.85546875" bestFit="1" customWidth="1"/>
    <col min="11268" max="11268" width="12.28515625" bestFit="1" customWidth="1"/>
    <col min="11269" max="11269" width="11.28515625" bestFit="1" customWidth="1"/>
    <col min="11270" max="11270" width="31.85546875" bestFit="1" customWidth="1"/>
    <col min="11271" max="11271" width="10.28515625" customWidth="1"/>
    <col min="11273" max="11273" width="10.28515625" customWidth="1"/>
    <col min="11275" max="11275" width="16.85546875" bestFit="1" customWidth="1"/>
    <col min="11276" max="11276" width="17.85546875" bestFit="1" customWidth="1"/>
    <col min="11522" max="11522" width="7.5703125" bestFit="1" customWidth="1"/>
    <col min="11523" max="11523" width="17.85546875" bestFit="1" customWidth="1"/>
    <col min="11524" max="11524" width="12.28515625" bestFit="1" customWidth="1"/>
    <col min="11525" max="11525" width="11.28515625" bestFit="1" customWidth="1"/>
    <col min="11526" max="11526" width="31.85546875" bestFit="1" customWidth="1"/>
    <col min="11527" max="11527" width="10.28515625" customWidth="1"/>
    <col min="11529" max="11529" width="10.28515625" customWidth="1"/>
    <col min="11531" max="11531" width="16.85546875" bestFit="1" customWidth="1"/>
    <col min="11532" max="11532" width="17.85546875" bestFit="1" customWidth="1"/>
    <col min="11778" max="11778" width="7.5703125" bestFit="1" customWidth="1"/>
    <col min="11779" max="11779" width="17.85546875" bestFit="1" customWidth="1"/>
    <col min="11780" max="11780" width="12.28515625" bestFit="1" customWidth="1"/>
    <col min="11781" max="11781" width="11.28515625" bestFit="1" customWidth="1"/>
    <col min="11782" max="11782" width="31.85546875" bestFit="1" customWidth="1"/>
    <col min="11783" max="11783" width="10.28515625" customWidth="1"/>
    <col min="11785" max="11785" width="10.28515625" customWidth="1"/>
    <col min="11787" max="11787" width="16.85546875" bestFit="1" customWidth="1"/>
    <col min="11788" max="11788" width="17.85546875" bestFit="1" customWidth="1"/>
    <col min="12034" max="12034" width="7.5703125" bestFit="1" customWidth="1"/>
    <col min="12035" max="12035" width="17.85546875" bestFit="1" customWidth="1"/>
    <col min="12036" max="12036" width="12.28515625" bestFit="1" customWidth="1"/>
    <col min="12037" max="12037" width="11.28515625" bestFit="1" customWidth="1"/>
    <col min="12038" max="12038" width="31.85546875" bestFit="1" customWidth="1"/>
    <col min="12039" max="12039" width="10.28515625" customWidth="1"/>
    <col min="12041" max="12041" width="10.28515625" customWidth="1"/>
    <col min="12043" max="12043" width="16.85546875" bestFit="1" customWidth="1"/>
    <col min="12044" max="12044" width="17.85546875" bestFit="1" customWidth="1"/>
    <col min="12290" max="12290" width="7.5703125" bestFit="1" customWidth="1"/>
    <col min="12291" max="12291" width="17.85546875" bestFit="1" customWidth="1"/>
    <col min="12292" max="12292" width="12.28515625" bestFit="1" customWidth="1"/>
    <col min="12293" max="12293" width="11.28515625" bestFit="1" customWidth="1"/>
    <col min="12294" max="12294" width="31.85546875" bestFit="1" customWidth="1"/>
    <col min="12295" max="12295" width="10.28515625" customWidth="1"/>
    <col min="12297" max="12297" width="10.28515625" customWidth="1"/>
    <col min="12299" max="12299" width="16.85546875" bestFit="1" customWidth="1"/>
    <col min="12300" max="12300" width="17.85546875" bestFit="1" customWidth="1"/>
    <col min="12546" max="12546" width="7.5703125" bestFit="1" customWidth="1"/>
    <col min="12547" max="12547" width="17.85546875" bestFit="1" customWidth="1"/>
    <col min="12548" max="12548" width="12.28515625" bestFit="1" customWidth="1"/>
    <col min="12549" max="12549" width="11.28515625" bestFit="1" customWidth="1"/>
    <col min="12550" max="12550" width="31.85546875" bestFit="1" customWidth="1"/>
    <col min="12551" max="12551" width="10.28515625" customWidth="1"/>
    <col min="12553" max="12553" width="10.28515625" customWidth="1"/>
    <col min="12555" max="12555" width="16.85546875" bestFit="1" customWidth="1"/>
    <col min="12556" max="12556" width="17.85546875" bestFit="1" customWidth="1"/>
    <col min="12802" max="12802" width="7.5703125" bestFit="1" customWidth="1"/>
    <col min="12803" max="12803" width="17.85546875" bestFit="1" customWidth="1"/>
    <col min="12804" max="12804" width="12.28515625" bestFit="1" customWidth="1"/>
    <col min="12805" max="12805" width="11.28515625" bestFit="1" customWidth="1"/>
    <col min="12806" max="12806" width="31.85546875" bestFit="1" customWidth="1"/>
    <col min="12807" max="12807" width="10.28515625" customWidth="1"/>
    <col min="12809" max="12809" width="10.28515625" customWidth="1"/>
    <col min="12811" max="12811" width="16.85546875" bestFit="1" customWidth="1"/>
    <col min="12812" max="12812" width="17.85546875" bestFit="1" customWidth="1"/>
    <col min="13058" max="13058" width="7.5703125" bestFit="1" customWidth="1"/>
    <col min="13059" max="13059" width="17.85546875" bestFit="1" customWidth="1"/>
    <col min="13060" max="13060" width="12.28515625" bestFit="1" customWidth="1"/>
    <col min="13061" max="13061" width="11.28515625" bestFit="1" customWidth="1"/>
    <col min="13062" max="13062" width="31.85546875" bestFit="1" customWidth="1"/>
    <col min="13063" max="13063" width="10.28515625" customWidth="1"/>
    <col min="13065" max="13065" width="10.28515625" customWidth="1"/>
    <col min="13067" max="13067" width="16.85546875" bestFit="1" customWidth="1"/>
    <col min="13068" max="13068" width="17.85546875" bestFit="1" customWidth="1"/>
    <col min="13314" max="13314" width="7.5703125" bestFit="1" customWidth="1"/>
    <col min="13315" max="13315" width="17.85546875" bestFit="1" customWidth="1"/>
    <col min="13316" max="13316" width="12.28515625" bestFit="1" customWidth="1"/>
    <col min="13317" max="13317" width="11.28515625" bestFit="1" customWidth="1"/>
    <col min="13318" max="13318" width="31.85546875" bestFit="1" customWidth="1"/>
    <col min="13319" max="13319" width="10.28515625" customWidth="1"/>
    <col min="13321" max="13321" width="10.28515625" customWidth="1"/>
    <col min="13323" max="13323" width="16.85546875" bestFit="1" customWidth="1"/>
    <col min="13324" max="13324" width="17.85546875" bestFit="1" customWidth="1"/>
    <col min="13570" max="13570" width="7.5703125" bestFit="1" customWidth="1"/>
    <col min="13571" max="13571" width="17.85546875" bestFit="1" customWidth="1"/>
    <col min="13572" max="13572" width="12.28515625" bestFit="1" customWidth="1"/>
    <col min="13573" max="13573" width="11.28515625" bestFit="1" customWidth="1"/>
    <col min="13574" max="13574" width="31.85546875" bestFit="1" customWidth="1"/>
    <col min="13575" max="13575" width="10.28515625" customWidth="1"/>
    <col min="13577" max="13577" width="10.28515625" customWidth="1"/>
    <col min="13579" max="13579" width="16.85546875" bestFit="1" customWidth="1"/>
    <col min="13580" max="13580" width="17.85546875" bestFit="1" customWidth="1"/>
    <col min="13826" max="13826" width="7.5703125" bestFit="1" customWidth="1"/>
    <col min="13827" max="13827" width="17.85546875" bestFit="1" customWidth="1"/>
    <col min="13828" max="13828" width="12.28515625" bestFit="1" customWidth="1"/>
    <col min="13829" max="13829" width="11.28515625" bestFit="1" customWidth="1"/>
    <col min="13830" max="13830" width="31.85546875" bestFit="1" customWidth="1"/>
    <col min="13831" max="13831" width="10.28515625" customWidth="1"/>
    <col min="13833" max="13833" width="10.28515625" customWidth="1"/>
    <col min="13835" max="13835" width="16.85546875" bestFit="1" customWidth="1"/>
    <col min="13836" max="13836" width="17.85546875" bestFit="1" customWidth="1"/>
    <col min="14082" max="14082" width="7.5703125" bestFit="1" customWidth="1"/>
    <col min="14083" max="14083" width="17.85546875" bestFit="1" customWidth="1"/>
    <col min="14084" max="14084" width="12.28515625" bestFit="1" customWidth="1"/>
    <col min="14085" max="14085" width="11.28515625" bestFit="1" customWidth="1"/>
    <col min="14086" max="14086" width="31.85546875" bestFit="1" customWidth="1"/>
    <col min="14087" max="14087" width="10.28515625" customWidth="1"/>
    <col min="14089" max="14089" width="10.28515625" customWidth="1"/>
    <col min="14091" max="14091" width="16.85546875" bestFit="1" customWidth="1"/>
    <col min="14092" max="14092" width="17.85546875" bestFit="1" customWidth="1"/>
    <col min="14338" max="14338" width="7.5703125" bestFit="1" customWidth="1"/>
    <col min="14339" max="14339" width="17.85546875" bestFit="1" customWidth="1"/>
    <col min="14340" max="14340" width="12.28515625" bestFit="1" customWidth="1"/>
    <col min="14341" max="14341" width="11.28515625" bestFit="1" customWidth="1"/>
    <col min="14342" max="14342" width="31.85546875" bestFit="1" customWidth="1"/>
    <col min="14343" max="14343" width="10.28515625" customWidth="1"/>
    <col min="14345" max="14345" width="10.28515625" customWidth="1"/>
    <col min="14347" max="14347" width="16.85546875" bestFit="1" customWidth="1"/>
    <col min="14348" max="14348" width="17.85546875" bestFit="1" customWidth="1"/>
    <col min="14594" max="14594" width="7.5703125" bestFit="1" customWidth="1"/>
    <col min="14595" max="14595" width="17.85546875" bestFit="1" customWidth="1"/>
    <col min="14596" max="14596" width="12.28515625" bestFit="1" customWidth="1"/>
    <col min="14597" max="14597" width="11.28515625" bestFit="1" customWidth="1"/>
    <col min="14598" max="14598" width="31.85546875" bestFit="1" customWidth="1"/>
    <col min="14599" max="14599" width="10.28515625" customWidth="1"/>
    <col min="14601" max="14601" width="10.28515625" customWidth="1"/>
    <col min="14603" max="14603" width="16.85546875" bestFit="1" customWidth="1"/>
    <col min="14604" max="14604" width="17.85546875" bestFit="1" customWidth="1"/>
    <col min="14850" max="14850" width="7.5703125" bestFit="1" customWidth="1"/>
    <col min="14851" max="14851" width="17.85546875" bestFit="1" customWidth="1"/>
    <col min="14852" max="14852" width="12.28515625" bestFit="1" customWidth="1"/>
    <col min="14853" max="14853" width="11.28515625" bestFit="1" customWidth="1"/>
    <col min="14854" max="14854" width="31.85546875" bestFit="1" customWidth="1"/>
    <col min="14855" max="14855" width="10.28515625" customWidth="1"/>
    <col min="14857" max="14857" width="10.28515625" customWidth="1"/>
    <col min="14859" max="14859" width="16.85546875" bestFit="1" customWidth="1"/>
    <col min="14860" max="14860" width="17.85546875" bestFit="1" customWidth="1"/>
    <col min="15106" max="15106" width="7.5703125" bestFit="1" customWidth="1"/>
    <col min="15107" max="15107" width="17.85546875" bestFit="1" customWidth="1"/>
    <col min="15108" max="15108" width="12.28515625" bestFit="1" customWidth="1"/>
    <col min="15109" max="15109" width="11.28515625" bestFit="1" customWidth="1"/>
    <col min="15110" max="15110" width="31.85546875" bestFit="1" customWidth="1"/>
    <col min="15111" max="15111" width="10.28515625" customWidth="1"/>
    <col min="15113" max="15113" width="10.28515625" customWidth="1"/>
    <col min="15115" max="15115" width="16.85546875" bestFit="1" customWidth="1"/>
    <col min="15116" max="15116" width="17.85546875" bestFit="1" customWidth="1"/>
    <col min="15362" max="15362" width="7.5703125" bestFit="1" customWidth="1"/>
    <col min="15363" max="15363" width="17.85546875" bestFit="1" customWidth="1"/>
    <col min="15364" max="15364" width="12.28515625" bestFit="1" customWidth="1"/>
    <col min="15365" max="15365" width="11.28515625" bestFit="1" customWidth="1"/>
    <col min="15366" max="15366" width="31.85546875" bestFit="1" customWidth="1"/>
    <col min="15367" max="15367" width="10.28515625" customWidth="1"/>
    <col min="15369" max="15369" width="10.28515625" customWidth="1"/>
    <col min="15371" max="15371" width="16.85546875" bestFit="1" customWidth="1"/>
    <col min="15372" max="15372" width="17.85546875" bestFit="1" customWidth="1"/>
    <col min="15618" max="15618" width="7.5703125" bestFit="1" customWidth="1"/>
    <col min="15619" max="15619" width="17.85546875" bestFit="1" customWidth="1"/>
    <col min="15620" max="15620" width="12.28515625" bestFit="1" customWidth="1"/>
    <col min="15621" max="15621" width="11.28515625" bestFit="1" customWidth="1"/>
    <col min="15622" max="15622" width="31.85546875" bestFit="1" customWidth="1"/>
    <col min="15623" max="15623" width="10.28515625" customWidth="1"/>
    <col min="15625" max="15625" width="10.28515625" customWidth="1"/>
    <col min="15627" max="15627" width="16.85546875" bestFit="1" customWidth="1"/>
    <col min="15628" max="15628" width="17.85546875" bestFit="1" customWidth="1"/>
    <col min="15874" max="15874" width="7.5703125" bestFit="1" customWidth="1"/>
    <col min="15875" max="15875" width="17.85546875" bestFit="1" customWidth="1"/>
    <col min="15876" max="15876" width="12.28515625" bestFit="1" customWidth="1"/>
    <col min="15877" max="15877" width="11.28515625" bestFit="1" customWidth="1"/>
    <col min="15878" max="15878" width="31.85546875" bestFit="1" customWidth="1"/>
    <col min="15879" max="15879" width="10.28515625" customWidth="1"/>
    <col min="15881" max="15881" width="10.28515625" customWidth="1"/>
    <col min="15883" max="15883" width="16.85546875" bestFit="1" customWidth="1"/>
    <col min="15884" max="15884" width="17.85546875" bestFit="1" customWidth="1"/>
    <col min="16130" max="16130" width="7.5703125" bestFit="1" customWidth="1"/>
    <col min="16131" max="16131" width="17.85546875" bestFit="1" customWidth="1"/>
    <col min="16132" max="16132" width="12.28515625" bestFit="1" customWidth="1"/>
    <col min="16133" max="16133" width="11.28515625" bestFit="1" customWidth="1"/>
    <col min="16134" max="16134" width="31.85546875" bestFit="1" customWidth="1"/>
    <col min="16135" max="16135" width="10.28515625" customWidth="1"/>
    <col min="16137" max="16137" width="10.28515625" customWidth="1"/>
    <col min="16139" max="16139" width="16.85546875" bestFit="1" customWidth="1"/>
    <col min="16140" max="16140" width="17.85546875" bestFit="1" customWidth="1"/>
  </cols>
  <sheetData>
    <row r="1" spans="1:9" ht="15.75">
      <c r="A1" s="42" t="s">
        <v>275</v>
      </c>
      <c r="B1" s="42"/>
      <c r="C1" s="42"/>
      <c r="D1" s="42"/>
      <c r="E1" s="42"/>
      <c r="F1" s="42"/>
      <c r="G1" s="42"/>
      <c r="H1" s="42"/>
    </row>
    <row r="2" spans="1:9">
      <c r="A2" s="12"/>
      <c r="B2" s="12"/>
      <c r="C2" s="12"/>
      <c r="D2" s="12"/>
      <c r="E2" s="12"/>
      <c r="F2" s="12"/>
      <c r="G2" s="12"/>
      <c r="H2" s="12"/>
    </row>
    <row r="3" spans="1:9">
      <c r="A3" s="41" t="s">
        <v>276</v>
      </c>
      <c r="B3" s="41"/>
      <c r="C3" s="41"/>
      <c r="D3" s="41"/>
      <c r="E3" s="41"/>
      <c r="F3" s="41"/>
      <c r="G3" s="41"/>
      <c r="H3" s="41"/>
    </row>
    <row r="4" spans="1:9">
      <c r="A4" s="13" t="s">
        <v>1</v>
      </c>
      <c r="B4" s="14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277</v>
      </c>
      <c r="H4" s="13" t="s">
        <v>278</v>
      </c>
      <c r="I4" s="15" t="s">
        <v>279</v>
      </c>
    </row>
    <row r="5" spans="1:9">
      <c r="A5" s="2">
        <v>1</v>
      </c>
      <c r="B5" s="2">
        <v>556</v>
      </c>
      <c r="C5" s="1" t="s">
        <v>9</v>
      </c>
      <c r="D5" s="1" t="s">
        <v>10</v>
      </c>
      <c r="E5" s="3">
        <v>40996</v>
      </c>
      <c r="F5" s="1" t="s">
        <v>11</v>
      </c>
      <c r="G5" s="2">
        <v>32</v>
      </c>
      <c r="H5" s="2">
        <v>32</v>
      </c>
      <c r="I5" s="16">
        <f t="shared" ref="I5:I45" si="0">G5+H5</f>
        <v>64</v>
      </c>
    </row>
    <row r="6" spans="1:9">
      <c r="A6" s="2">
        <v>2</v>
      </c>
      <c r="B6" s="2">
        <v>71</v>
      </c>
      <c r="C6" s="1" t="s">
        <v>15</v>
      </c>
      <c r="D6" s="1" t="s">
        <v>16</v>
      </c>
      <c r="E6" s="3">
        <v>41029</v>
      </c>
      <c r="F6" s="1" t="s">
        <v>14</v>
      </c>
      <c r="G6" s="2">
        <v>30</v>
      </c>
      <c r="H6" s="2">
        <v>28</v>
      </c>
      <c r="I6" s="16">
        <f t="shared" si="0"/>
        <v>58</v>
      </c>
    </row>
    <row r="7" spans="1:9">
      <c r="A7" s="2">
        <v>3</v>
      </c>
      <c r="B7" s="2">
        <v>555</v>
      </c>
      <c r="C7" s="1" t="s">
        <v>17</v>
      </c>
      <c r="D7" s="1" t="s">
        <v>18</v>
      </c>
      <c r="E7" s="3">
        <v>41210</v>
      </c>
      <c r="F7" s="1" t="s">
        <v>19</v>
      </c>
      <c r="G7" s="2">
        <v>27</v>
      </c>
      <c r="H7" s="2">
        <v>27</v>
      </c>
      <c r="I7" s="16">
        <f t="shared" si="0"/>
        <v>54</v>
      </c>
    </row>
    <row r="8" spans="1:9">
      <c r="A8" s="2">
        <v>4</v>
      </c>
      <c r="B8" s="2">
        <v>73</v>
      </c>
      <c r="C8" s="1" t="s">
        <v>31</v>
      </c>
      <c r="D8" s="1" t="s">
        <v>29</v>
      </c>
      <c r="E8" s="3">
        <v>41421</v>
      </c>
      <c r="F8" s="1" t="s">
        <v>14</v>
      </c>
      <c r="G8" s="2">
        <v>26</v>
      </c>
      <c r="H8" s="2">
        <v>21</v>
      </c>
      <c r="I8" s="16">
        <f t="shared" si="0"/>
        <v>47</v>
      </c>
    </row>
    <row r="9" spans="1:9">
      <c r="A9" s="2">
        <v>5</v>
      </c>
      <c r="B9" s="2">
        <v>555</v>
      </c>
      <c r="C9" s="1" t="s">
        <v>28</v>
      </c>
      <c r="D9" s="1" t="s">
        <v>29</v>
      </c>
      <c r="E9" s="3">
        <v>41215</v>
      </c>
      <c r="F9" s="1" t="s">
        <v>19</v>
      </c>
      <c r="G9" s="2">
        <v>23</v>
      </c>
      <c r="H9" s="2">
        <v>23</v>
      </c>
      <c r="I9" s="16">
        <f t="shared" si="0"/>
        <v>46</v>
      </c>
    </row>
    <row r="10" spans="1:9">
      <c r="A10" s="2">
        <v>6</v>
      </c>
      <c r="B10" s="2">
        <v>244</v>
      </c>
      <c r="C10" s="1" t="s">
        <v>25</v>
      </c>
      <c r="D10" s="1" t="s">
        <v>26</v>
      </c>
      <c r="E10" s="3">
        <v>40983</v>
      </c>
      <c r="F10" s="1" t="s">
        <v>27</v>
      </c>
      <c r="G10" s="2">
        <v>22</v>
      </c>
      <c r="H10" s="2">
        <v>24</v>
      </c>
      <c r="I10" s="16">
        <f t="shared" si="0"/>
        <v>46</v>
      </c>
    </row>
    <row r="11" spans="1:9">
      <c r="A11" s="2">
        <v>7</v>
      </c>
      <c r="B11" s="2">
        <v>520</v>
      </c>
      <c r="C11" s="1" t="s">
        <v>41</v>
      </c>
      <c r="D11" s="1" t="s">
        <v>26</v>
      </c>
      <c r="E11" s="3">
        <v>41112</v>
      </c>
      <c r="F11" s="1" t="s">
        <v>11</v>
      </c>
      <c r="G11" s="2">
        <v>19</v>
      </c>
      <c r="H11" s="2">
        <v>16</v>
      </c>
      <c r="I11" s="16">
        <f t="shared" si="0"/>
        <v>35</v>
      </c>
    </row>
    <row r="12" spans="1:9">
      <c r="A12" s="2">
        <v>8</v>
      </c>
      <c r="B12" s="2">
        <v>548</v>
      </c>
      <c r="C12" s="1" t="s">
        <v>30</v>
      </c>
      <c r="D12" s="1" t="s">
        <v>29</v>
      </c>
      <c r="E12" s="3">
        <v>41006</v>
      </c>
      <c r="F12" s="1" t="s">
        <v>19</v>
      </c>
      <c r="G12" s="2">
        <v>13</v>
      </c>
      <c r="H12" s="2">
        <v>22</v>
      </c>
      <c r="I12" s="16">
        <f t="shared" si="0"/>
        <v>35</v>
      </c>
    </row>
    <row r="13" spans="1:9">
      <c r="A13" s="2">
        <v>9</v>
      </c>
      <c r="B13" s="2">
        <v>74</v>
      </c>
      <c r="C13" s="1" t="s">
        <v>12</v>
      </c>
      <c r="D13" s="1" t="s">
        <v>13</v>
      </c>
      <c r="E13" s="3">
        <v>40952</v>
      </c>
      <c r="F13" s="1" t="s">
        <v>14</v>
      </c>
      <c r="G13" s="2">
        <v>0</v>
      </c>
      <c r="H13" s="2">
        <v>30</v>
      </c>
      <c r="I13" s="16">
        <f t="shared" si="0"/>
        <v>30</v>
      </c>
    </row>
    <row r="14" spans="1:9">
      <c r="A14" s="2">
        <v>10</v>
      </c>
      <c r="B14" s="2">
        <v>50</v>
      </c>
      <c r="C14" s="1" t="s">
        <v>280</v>
      </c>
      <c r="D14" s="1" t="s">
        <v>71</v>
      </c>
      <c r="E14" s="3">
        <v>41004</v>
      </c>
      <c r="F14" s="1" t="s">
        <v>102</v>
      </c>
      <c r="G14" s="2">
        <v>28</v>
      </c>
      <c r="H14" s="2">
        <v>0</v>
      </c>
      <c r="I14" s="16">
        <f t="shared" si="0"/>
        <v>28</v>
      </c>
    </row>
    <row r="15" spans="1:9">
      <c r="A15" s="2">
        <v>11</v>
      </c>
      <c r="B15" s="2">
        <v>554</v>
      </c>
      <c r="C15" s="1" t="s">
        <v>53</v>
      </c>
      <c r="D15" s="1" t="s">
        <v>54</v>
      </c>
      <c r="E15" s="3">
        <v>41247</v>
      </c>
      <c r="F15" s="1" t="s">
        <v>19</v>
      </c>
      <c r="G15" s="2">
        <v>17</v>
      </c>
      <c r="H15" s="2">
        <v>10</v>
      </c>
      <c r="I15" s="16">
        <f t="shared" si="0"/>
        <v>27</v>
      </c>
    </row>
    <row r="16" spans="1:9">
      <c r="A16" s="2">
        <v>12</v>
      </c>
      <c r="B16" s="2">
        <v>454</v>
      </c>
      <c r="C16" s="1" t="s">
        <v>20</v>
      </c>
      <c r="D16" s="1" t="s">
        <v>21</v>
      </c>
      <c r="E16" s="3">
        <v>41021</v>
      </c>
      <c r="F16" s="1" t="s">
        <v>19</v>
      </c>
      <c r="G16" s="2">
        <v>0</v>
      </c>
      <c r="H16" s="2">
        <v>26</v>
      </c>
      <c r="I16" s="16">
        <f t="shared" si="0"/>
        <v>26</v>
      </c>
    </row>
    <row r="17" spans="1:9">
      <c r="A17" s="2">
        <v>13</v>
      </c>
      <c r="B17" s="2">
        <v>2</v>
      </c>
      <c r="C17" s="1" t="s">
        <v>281</v>
      </c>
      <c r="D17" s="1" t="s">
        <v>282</v>
      </c>
      <c r="E17" s="3">
        <v>40969</v>
      </c>
      <c r="F17" s="1" t="s">
        <v>102</v>
      </c>
      <c r="G17" s="2">
        <v>25</v>
      </c>
      <c r="H17" s="2">
        <v>0</v>
      </c>
      <c r="I17" s="16">
        <f t="shared" si="0"/>
        <v>25</v>
      </c>
    </row>
    <row r="18" spans="1:9">
      <c r="A18" s="2">
        <v>14</v>
      </c>
      <c r="B18" s="2">
        <v>388</v>
      </c>
      <c r="C18" s="1" t="s">
        <v>22</v>
      </c>
      <c r="D18" s="1" t="s">
        <v>23</v>
      </c>
      <c r="E18" s="3">
        <v>41167</v>
      </c>
      <c r="F18" s="1" t="s">
        <v>24</v>
      </c>
      <c r="G18" s="2">
        <v>0</v>
      </c>
      <c r="H18" s="2">
        <v>25</v>
      </c>
      <c r="I18" s="16">
        <f t="shared" si="0"/>
        <v>25</v>
      </c>
    </row>
    <row r="19" spans="1:9">
      <c r="A19" s="2">
        <v>15</v>
      </c>
      <c r="B19" s="2">
        <v>216</v>
      </c>
      <c r="C19" s="1" t="s">
        <v>283</v>
      </c>
      <c r="D19" s="1" t="s">
        <v>10</v>
      </c>
      <c r="E19" s="3">
        <v>41446</v>
      </c>
      <c r="F19" s="1" t="s">
        <v>159</v>
      </c>
      <c r="G19" s="2">
        <v>24</v>
      </c>
      <c r="H19" s="2">
        <v>0</v>
      </c>
      <c r="I19" s="16">
        <f t="shared" si="0"/>
        <v>24</v>
      </c>
    </row>
    <row r="20" spans="1:9">
      <c r="A20" s="2">
        <v>16</v>
      </c>
      <c r="B20" s="2">
        <v>549</v>
      </c>
      <c r="C20" s="1" t="s">
        <v>284</v>
      </c>
      <c r="D20" s="1" t="s">
        <v>47</v>
      </c>
      <c r="E20" s="3">
        <v>40977</v>
      </c>
      <c r="F20" s="1" t="s">
        <v>19</v>
      </c>
      <c r="G20" s="2">
        <v>21</v>
      </c>
      <c r="H20" s="2">
        <v>0</v>
      </c>
      <c r="I20" s="16">
        <f t="shared" si="0"/>
        <v>21</v>
      </c>
    </row>
    <row r="21" spans="1:9">
      <c r="A21" s="2">
        <v>17</v>
      </c>
      <c r="B21" s="2">
        <v>552</v>
      </c>
      <c r="C21" s="1" t="s">
        <v>285</v>
      </c>
      <c r="D21" s="1" t="s">
        <v>26</v>
      </c>
      <c r="E21" s="3">
        <v>40939</v>
      </c>
      <c r="F21" s="1" t="s">
        <v>19</v>
      </c>
      <c r="G21" s="2">
        <v>20</v>
      </c>
      <c r="H21" s="2">
        <v>0</v>
      </c>
      <c r="I21" s="16">
        <f t="shared" si="0"/>
        <v>20</v>
      </c>
    </row>
    <row r="22" spans="1:9">
      <c r="A22" s="2">
        <v>18</v>
      </c>
      <c r="B22" s="2">
        <v>498</v>
      </c>
      <c r="C22" s="1" t="s">
        <v>32</v>
      </c>
      <c r="D22" s="1" t="s">
        <v>23</v>
      </c>
      <c r="E22" s="3">
        <v>40971</v>
      </c>
      <c r="F22" s="1" t="s">
        <v>11</v>
      </c>
      <c r="G22" s="2">
        <v>0</v>
      </c>
      <c r="H22" s="2">
        <v>20</v>
      </c>
      <c r="I22" s="16">
        <f t="shared" si="0"/>
        <v>20</v>
      </c>
    </row>
    <row r="23" spans="1:9">
      <c r="A23" s="2">
        <v>19</v>
      </c>
      <c r="B23" s="2">
        <v>480</v>
      </c>
      <c r="C23" s="1" t="s">
        <v>33</v>
      </c>
      <c r="D23" s="1" t="s">
        <v>34</v>
      </c>
      <c r="E23" s="3">
        <v>41192</v>
      </c>
      <c r="F23" s="1" t="s">
        <v>11</v>
      </c>
      <c r="G23" s="2">
        <v>0</v>
      </c>
      <c r="H23" s="2">
        <v>19</v>
      </c>
      <c r="I23" s="16">
        <f t="shared" si="0"/>
        <v>19</v>
      </c>
    </row>
    <row r="24" spans="1:9">
      <c r="A24" s="2">
        <v>20</v>
      </c>
      <c r="B24" s="2">
        <v>1</v>
      </c>
      <c r="C24" s="1" t="s">
        <v>286</v>
      </c>
      <c r="D24" s="1" t="s">
        <v>26</v>
      </c>
      <c r="E24" s="3">
        <v>40911</v>
      </c>
      <c r="F24" s="1" t="s">
        <v>159</v>
      </c>
      <c r="G24" s="2">
        <v>18</v>
      </c>
      <c r="H24" s="2">
        <v>0</v>
      </c>
      <c r="I24" s="16">
        <f t="shared" si="0"/>
        <v>18</v>
      </c>
    </row>
    <row r="25" spans="1:9">
      <c r="A25" s="2">
        <v>21</v>
      </c>
      <c r="B25" s="2">
        <v>72</v>
      </c>
      <c r="C25" s="1" t="s">
        <v>35</v>
      </c>
      <c r="D25" s="1" t="s">
        <v>36</v>
      </c>
      <c r="E25" s="3">
        <v>41382</v>
      </c>
      <c r="F25" s="1" t="s">
        <v>37</v>
      </c>
      <c r="G25" s="2">
        <v>0</v>
      </c>
      <c r="H25" s="2">
        <v>18</v>
      </c>
      <c r="I25" s="16">
        <f t="shared" si="0"/>
        <v>18</v>
      </c>
    </row>
    <row r="26" spans="1:9">
      <c r="A26" s="2">
        <v>22</v>
      </c>
      <c r="B26" s="2"/>
      <c r="C26" s="1" t="s">
        <v>287</v>
      </c>
      <c r="D26" s="1" t="s">
        <v>135</v>
      </c>
      <c r="E26" s="3"/>
      <c r="F26" s="1" t="s">
        <v>19</v>
      </c>
      <c r="G26" s="2">
        <v>16</v>
      </c>
      <c r="H26" s="2">
        <v>0</v>
      </c>
      <c r="I26" s="16">
        <f t="shared" si="0"/>
        <v>16</v>
      </c>
    </row>
    <row r="27" spans="1:9">
      <c r="A27" s="2">
        <v>23</v>
      </c>
      <c r="B27" s="2">
        <v>1</v>
      </c>
      <c r="C27" s="1" t="s">
        <v>288</v>
      </c>
      <c r="D27" s="1" t="s">
        <v>289</v>
      </c>
      <c r="E27" s="3">
        <v>40974</v>
      </c>
      <c r="F27" s="1" t="s">
        <v>159</v>
      </c>
      <c r="G27" s="2">
        <v>15</v>
      </c>
      <c r="H27" s="2">
        <v>0</v>
      </c>
      <c r="I27" s="16">
        <f t="shared" si="0"/>
        <v>15</v>
      </c>
    </row>
    <row r="28" spans="1:9">
      <c r="A28" s="2">
        <v>24</v>
      </c>
      <c r="B28" s="2">
        <v>555</v>
      </c>
      <c r="C28" s="1" t="s">
        <v>42</v>
      </c>
      <c r="D28" s="1" t="s">
        <v>43</v>
      </c>
      <c r="E28" s="3">
        <v>41594</v>
      </c>
      <c r="F28" s="1" t="s">
        <v>19</v>
      </c>
      <c r="G28" s="2">
        <v>0</v>
      </c>
      <c r="H28" s="2">
        <v>15</v>
      </c>
      <c r="I28" s="16">
        <f t="shared" si="0"/>
        <v>15</v>
      </c>
    </row>
    <row r="29" spans="1:9">
      <c r="A29" s="2">
        <v>25</v>
      </c>
      <c r="B29" s="2">
        <v>1</v>
      </c>
      <c r="C29" s="1" t="s">
        <v>290</v>
      </c>
      <c r="D29" s="1" t="s">
        <v>81</v>
      </c>
      <c r="E29" s="3">
        <v>41659</v>
      </c>
      <c r="F29" s="1" t="s">
        <v>159</v>
      </c>
      <c r="G29" s="2">
        <v>14</v>
      </c>
      <c r="H29" s="2">
        <v>0</v>
      </c>
      <c r="I29" s="16">
        <f t="shared" si="0"/>
        <v>14</v>
      </c>
    </row>
    <row r="30" spans="1:9">
      <c r="A30" s="2">
        <v>26</v>
      </c>
      <c r="B30" s="2">
        <v>479</v>
      </c>
      <c r="C30" s="1" t="s">
        <v>46</v>
      </c>
      <c r="D30" s="1" t="s">
        <v>47</v>
      </c>
      <c r="E30" s="3">
        <v>41387</v>
      </c>
      <c r="F30" s="1" t="s">
        <v>11</v>
      </c>
      <c r="G30" s="2">
        <v>0</v>
      </c>
      <c r="H30" s="2">
        <v>13</v>
      </c>
      <c r="I30" s="16">
        <f t="shared" si="0"/>
        <v>13</v>
      </c>
    </row>
    <row r="31" spans="1:9">
      <c r="A31" s="2">
        <v>27</v>
      </c>
      <c r="B31" s="2">
        <v>1</v>
      </c>
      <c r="C31" s="1" t="s">
        <v>291</v>
      </c>
      <c r="D31" s="1" t="s">
        <v>292</v>
      </c>
      <c r="E31" s="3">
        <v>41554</v>
      </c>
      <c r="F31" s="1" t="s">
        <v>159</v>
      </c>
      <c r="G31" s="2">
        <v>12</v>
      </c>
      <c r="H31" s="2">
        <v>0</v>
      </c>
      <c r="I31" s="16">
        <f t="shared" si="0"/>
        <v>12</v>
      </c>
    </row>
    <row r="32" spans="1:9">
      <c r="A32" s="2">
        <v>28</v>
      </c>
      <c r="B32" s="2">
        <v>111</v>
      </c>
      <c r="C32" s="1" t="s">
        <v>48</v>
      </c>
      <c r="D32" s="1" t="s">
        <v>49</v>
      </c>
      <c r="E32" s="3">
        <v>41396</v>
      </c>
      <c r="F32" s="1" t="s">
        <v>50</v>
      </c>
      <c r="G32" s="2">
        <v>0</v>
      </c>
      <c r="H32" s="2">
        <v>12</v>
      </c>
      <c r="I32" s="16">
        <f t="shared" si="0"/>
        <v>12</v>
      </c>
    </row>
    <row r="33" spans="1:9">
      <c r="A33" s="2">
        <v>29</v>
      </c>
      <c r="B33" s="2">
        <v>1</v>
      </c>
      <c r="C33" s="1" t="s">
        <v>165</v>
      </c>
      <c r="D33" s="1" t="s">
        <v>293</v>
      </c>
      <c r="E33" s="3">
        <v>41068</v>
      </c>
      <c r="F33" s="1" t="s">
        <v>159</v>
      </c>
      <c r="G33" s="2">
        <v>11</v>
      </c>
      <c r="H33" s="2">
        <v>0</v>
      </c>
      <c r="I33" s="16">
        <f t="shared" si="0"/>
        <v>11</v>
      </c>
    </row>
    <row r="34" spans="1:9">
      <c r="A34" s="2">
        <v>30</v>
      </c>
      <c r="B34" s="2">
        <v>555</v>
      </c>
      <c r="C34" s="1" t="s">
        <v>51</v>
      </c>
      <c r="D34" s="1" t="s">
        <v>52</v>
      </c>
      <c r="E34" s="3">
        <v>41086</v>
      </c>
      <c r="F34" s="1" t="s">
        <v>19</v>
      </c>
      <c r="G34" s="2">
        <v>0</v>
      </c>
      <c r="H34" s="2">
        <v>11</v>
      </c>
      <c r="I34" s="16">
        <f t="shared" si="0"/>
        <v>11</v>
      </c>
    </row>
    <row r="35" spans="1:9">
      <c r="A35" s="2">
        <v>31</v>
      </c>
      <c r="B35" s="2">
        <v>79</v>
      </c>
      <c r="C35" s="1" t="s">
        <v>72</v>
      </c>
      <c r="D35" s="1" t="s">
        <v>52</v>
      </c>
      <c r="E35" s="3">
        <v>41762</v>
      </c>
      <c r="F35" s="1" t="s">
        <v>14</v>
      </c>
      <c r="G35" s="2">
        <v>10</v>
      </c>
      <c r="H35" s="2">
        <v>0</v>
      </c>
      <c r="I35" s="16">
        <f t="shared" si="0"/>
        <v>10</v>
      </c>
    </row>
    <row r="36" spans="1:9">
      <c r="A36" s="2">
        <v>32</v>
      </c>
      <c r="B36" s="2">
        <v>1</v>
      </c>
      <c r="C36" s="1" t="s">
        <v>294</v>
      </c>
      <c r="D36" s="1" t="s">
        <v>295</v>
      </c>
      <c r="E36" s="3">
        <v>41273</v>
      </c>
      <c r="F36" s="1" t="s">
        <v>159</v>
      </c>
      <c r="G36" s="2">
        <v>9</v>
      </c>
      <c r="H36" s="2">
        <v>0</v>
      </c>
      <c r="I36" s="16">
        <f t="shared" si="0"/>
        <v>9</v>
      </c>
    </row>
    <row r="37" spans="1:9">
      <c r="A37" s="2">
        <v>33</v>
      </c>
      <c r="B37" s="2">
        <v>232</v>
      </c>
      <c r="C37" s="1" t="s">
        <v>55</v>
      </c>
      <c r="D37" s="1" t="s">
        <v>56</v>
      </c>
      <c r="E37" s="3">
        <v>41564</v>
      </c>
      <c r="F37" s="1" t="s">
        <v>24</v>
      </c>
      <c r="G37" s="2">
        <v>0</v>
      </c>
      <c r="H37" s="2">
        <v>9</v>
      </c>
      <c r="I37" s="16">
        <f t="shared" si="0"/>
        <v>9</v>
      </c>
    </row>
    <row r="38" spans="1:9">
      <c r="A38" s="2">
        <v>34</v>
      </c>
      <c r="B38" s="2">
        <v>5</v>
      </c>
      <c r="C38" s="1" t="s">
        <v>57</v>
      </c>
      <c r="D38" s="1" t="s">
        <v>58</v>
      </c>
      <c r="E38" s="3">
        <v>41187</v>
      </c>
      <c r="F38" s="1" t="s">
        <v>24</v>
      </c>
      <c r="G38" s="2">
        <v>0</v>
      </c>
      <c r="H38" s="2">
        <v>8</v>
      </c>
      <c r="I38" s="16">
        <f t="shared" si="0"/>
        <v>8</v>
      </c>
    </row>
    <row r="39" spans="1:9">
      <c r="A39" s="2">
        <v>35</v>
      </c>
      <c r="B39" s="2">
        <v>551</v>
      </c>
      <c r="C39" s="1" t="s">
        <v>59</v>
      </c>
      <c r="D39" s="1" t="s">
        <v>18</v>
      </c>
      <c r="E39" s="3">
        <v>40932</v>
      </c>
      <c r="F39" s="1" t="s">
        <v>19</v>
      </c>
      <c r="G39" s="2">
        <v>0</v>
      </c>
      <c r="H39" s="2">
        <v>7</v>
      </c>
      <c r="I39" s="16">
        <f t="shared" si="0"/>
        <v>7</v>
      </c>
    </row>
    <row r="40" spans="1:9">
      <c r="A40" s="2">
        <v>36</v>
      </c>
      <c r="B40" s="2">
        <v>55</v>
      </c>
      <c r="C40" s="1" t="s">
        <v>60</v>
      </c>
      <c r="D40" s="1" t="s">
        <v>61</v>
      </c>
      <c r="E40" s="3">
        <v>41160</v>
      </c>
      <c r="F40" s="1" t="s">
        <v>24</v>
      </c>
      <c r="G40" s="2">
        <v>0</v>
      </c>
      <c r="H40" s="2">
        <v>6</v>
      </c>
      <c r="I40" s="16">
        <f t="shared" si="0"/>
        <v>6</v>
      </c>
    </row>
    <row r="41" spans="1:9">
      <c r="A41" s="2">
        <v>37</v>
      </c>
      <c r="B41" s="2">
        <v>93</v>
      </c>
      <c r="C41" s="1" t="s">
        <v>62</v>
      </c>
      <c r="D41" s="1" t="s">
        <v>63</v>
      </c>
      <c r="E41" s="3">
        <v>41302</v>
      </c>
      <c r="F41" s="1" t="s">
        <v>37</v>
      </c>
      <c r="G41" s="2">
        <v>0</v>
      </c>
      <c r="H41" s="2">
        <v>5</v>
      </c>
      <c r="I41" s="16">
        <f t="shared" si="0"/>
        <v>5</v>
      </c>
    </row>
    <row r="42" spans="1:9">
      <c r="A42" s="2">
        <v>38</v>
      </c>
      <c r="B42" s="2">
        <v>335</v>
      </c>
      <c r="C42" s="1" t="s">
        <v>64</v>
      </c>
      <c r="D42" s="1" t="s">
        <v>65</v>
      </c>
      <c r="E42" s="3">
        <v>41886</v>
      </c>
      <c r="F42" s="1" t="s">
        <v>24</v>
      </c>
      <c r="G42" s="2">
        <v>0</v>
      </c>
      <c r="H42" s="2">
        <v>4</v>
      </c>
      <c r="I42" s="16">
        <f t="shared" si="0"/>
        <v>4</v>
      </c>
    </row>
    <row r="43" spans="1:9">
      <c r="A43" s="2">
        <v>39</v>
      </c>
      <c r="B43" s="2">
        <v>560</v>
      </c>
      <c r="C43" s="1" t="s">
        <v>66</v>
      </c>
      <c r="D43" s="1" t="s">
        <v>67</v>
      </c>
      <c r="E43" s="3">
        <v>41741</v>
      </c>
      <c r="F43" s="1" t="s">
        <v>19</v>
      </c>
      <c r="G43" s="2">
        <v>0</v>
      </c>
      <c r="H43" s="2">
        <v>3</v>
      </c>
      <c r="I43" s="16">
        <f t="shared" si="0"/>
        <v>3</v>
      </c>
    </row>
    <row r="44" spans="1:9">
      <c r="A44" s="2">
        <v>40</v>
      </c>
      <c r="B44" s="2">
        <v>119</v>
      </c>
      <c r="C44" s="1" t="s">
        <v>68</v>
      </c>
      <c r="D44" s="1" t="s">
        <v>69</v>
      </c>
      <c r="E44" s="3">
        <v>41880</v>
      </c>
      <c r="F44" s="1" t="s">
        <v>50</v>
      </c>
      <c r="G44" s="2">
        <v>0</v>
      </c>
      <c r="H44" s="2">
        <v>2</v>
      </c>
      <c r="I44" s="16">
        <f t="shared" si="0"/>
        <v>2</v>
      </c>
    </row>
    <row r="45" spans="1:9">
      <c r="A45" s="2">
        <v>41</v>
      </c>
      <c r="B45" s="2">
        <v>560</v>
      </c>
      <c r="C45" s="1" t="s">
        <v>70</v>
      </c>
      <c r="D45" s="1" t="s">
        <v>71</v>
      </c>
      <c r="E45" s="3">
        <v>41119</v>
      </c>
      <c r="F45" s="1" t="s">
        <v>19</v>
      </c>
      <c r="G45" s="2">
        <v>0</v>
      </c>
      <c r="H45" s="2">
        <v>1</v>
      </c>
      <c r="I45" s="16">
        <f t="shared" si="0"/>
        <v>1</v>
      </c>
    </row>
    <row r="46" spans="1:9">
      <c r="A46" s="12"/>
      <c r="B46" s="12"/>
      <c r="C46" s="12"/>
      <c r="D46" s="12"/>
      <c r="E46" s="12"/>
      <c r="F46" s="12"/>
      <c r="G46" s="12"/>
      <c r="H46" s="12"/>
    </row>
    <row r="47" spans="1:9">
      <c r="A47" s="41" t="s">
        <v>297</v>
      </c>
      <c r="B47" s="41"/>
      <c r="C47" s="41"/>
      <c r="D47" s="41"/>
      <c r="E47" s="41"/>
      <c r="F47" s="41"/>
      <c r="G47" s="41"/>
      <c r="H47" s="41"/>
    </row>
    <row r="48" spans="1:9">
      <c r="A48" s="13" t="s">
        <v>1</v>
      </c>
      <c r="B48" s="14" t="s">
        <v>2</v>
      </c>
      <c r="C48" s="13" t="s">
        <v>3</v>
      </c>
      <c r="D48" s="13" t="s">
        <v>4</v>
      </c>
      <c r="E48" s="13" t="s">
        <v>5</v>
      </c>
      <c r="F48" s="13" t="s">
        <v>6</v>
      </c>
      <c r="G48" s="13" t="s">
        <v>277</v>
      </c>
      <c r="H48" s="13" t="s">
        <v>278</v>
      </c>
      <c r="I48" s="15" t="s">
        <v>279</v>
      </c>
    </row>
    <row r="49" spans="1:9">
      <c r="A49" s="2">
        <v>1</v>
      </c>
      <c r="B49" s="2">
        <v>556</v>
      </c>
      <c r="C49" s="1" t="s">
        <v>105</v>
      </c>
      <c r="D49" s="1" t="s">
        <v>103</v>
      </c>
      <c r="E49" s="17">
        <v>40945</v>
      </c>
      <c r="F49" s="1" t="s">
        <v>19</v>
      </c>
      <c r="G49" s="2">
        <v>32</v>
      </c>
      <c r="H49" s="2">
        <v>30</v>
      </c>
      <c r="I49" s="16">
        <f t="shared" ref="I49:I69" si="1">G49+H49</f>
        <v>62</v>
      </c>
    </row>
    <row r="50" spans="1:9">
      <c r="A50" s="2">
        <v>2</v>
      </c>
      <c r="B50" s="2">
        <v>130</v>
      </c>
      <c r="C50" s="1" t="s">
        <v>112</v>
      </c>
      <c r="D50" s="1" t="s">
        <v>113</v>
      </c>
      <c r="E50" s="17">
        <v>41196</v>
      </c>
      <c r="F50" s="1" t="s">
        <v>40</v>
      </c>
      <c r="G50" s="2">
        <v>27</v>
      </c>
      <c r="H50" s="2">
        <v>32</v>
      </c>
      <c r="I50" s="16">
        <f t="shared" si="1"/>
        <v>59</v>
      </c>
    </row>
    <row r="51" spans="1:9">
      <c r="A51" s="2">
        <v>3</v>
      </c>
      <c r="B51" s="2">
        <v>555</v>
      </c>
      <c r="C51" s="1" t="s">
        <v>86</v>
      </c>
      <c r="D51" s="1" t="s">
        <v>87</v>
      </c>
      <c r="E51" s="17">
        <v>41151</v>
      </c>
      <c r="F51" s="1" t="s">
        <v>19</v>
      </c>
      <c r="G51" s="2">
        <v>30</v>
      </c>
      <c r="H51" s="2">
        <v>28</v>
      </c>
      <c r="I51" s="16">
        <f t="shared" si="1"/>
        <v>58</v>
      </c>
    </row>
    <row r="52" spans="1:9">
      <c r="A52" s="2">
        <v>4</v>
      </c>
      <c r="B52" s="2">
        <v>550</v>
      </c>
      <c r="C52" s="1" t="s">
        <v>92</v>
      </c>
      <c r="D52" s="1" t="s">
        <v>93</v>
      </c>
      <c r="E52" s="17">
        <v>41500</v>
      </c>
      <c r="F52" s="1" t="s">
        <v>19</v>
      </c>
      <c r="G52" s="2">
        <v>28</v>
      </c>
      <c r="H52" s="2">
        <v>27</v>
      </c>
      <c r="I52" s="16">
        <f t="shared" si="1"/>
        <v>55</v>
      </c>
    </row>
    <row r="53" spans="1:9">
      <c r="A53" s="2">
        <v>5</v>
      </c>
      <c r="B53" s="2">
        <v>57</v>
      </c>
      <c r="C53" s="1" t="s">
        <v>108</v>
      </c>
      <c r="D53" s="1" t="s">
        <v>109</v>
      </c>
      <c r="E53" s="17">
        <v>41435</v>
      </c>
      <c r="F53" s="1" t="s">
        <v>37</v>
      </c>
      <c r="G53" s="2">
        <v>26</v>
      </c>
      <c r="H53" s="2">
        <v>19</v>
      </c>
      <c r="I53" s="16">
        <f t="shared" si="1"/>
        <v>45</v>
      </c>
    </row>
    <row r="54" spans="1:9" ht="15.75">
      <c r="A54" s="2">
        <v>6</v>
      </c>
      <c r="B54" s="2"/>
      <c r="C54" s="1" t="s">
        <v>119</v>
      </c>
      <c r="D54" s="1" t="s">
        <v>89</v>
      </c>
      <c r="E54" s="18">
        <v>40909</v>
      </c>
      <c r="F54" s="1" t="s">
        <v>19</v>
      </c>
      <c r="G54" s="2">
        <v>24</v>
      </c>
      <c r="H54" s="2">
        <v>20</v>
      </c>
      <c r="I54" s="16">
        <f t="shared" si="1"/>
        <v>44</v>
      </c>
    </row>
    <row r="55" spans="1:9">
      <c r="A55" s="2">
        <v>7</v>
      </c>
      <c r="B55" s="2">
        <v>551</v>
      </c>
      <c r="C55" s="1" t="s">
        <v>114</v>
      </c>
      <c r="D55" s="1" t="s">
        <v>115</v>
      </c>
      <c r="E55" s="17">
        <v>41834</v>
      </c>
      <c r="F55" s="1" t="s">
        <v>19</v>
      </c>
      <c r="G55" s="2">
        <v>23</v>
      </c>
      <c r="H55" s="2">
        <v>14</v>
      </c>
      <c r="I55" s="16">
        <f t="shared" si="1"/>
        <v>37</v>
      </c>
    </row>
    <row r="56" spans="1:9">
      <c r="A56" s="2">
        <v>8</v>
      </c>
      <c r="B56" s="2">
        <v>289</v>
      </c>
      <c r="C56" s="1" t="s">
        <v>90</v>
      </c>
      <c r="D56" s="1" t="s">
        <v>91</v>
      </c>
      <c r="E56" s="17">
        <v>42215</v>
      </c>
      <c r="F56" s="1" t="s">
        <v>14</v>
      </c>
      <c r="G56" s="2">
        <v>21</v>
      </c>
      <c r="H56" s="2">
        <v>11</v>
      </c>
      <c r="I56" s="16">
        <f t="shared" si="1"/>
        <v>32</v>
      </c>
    </row>
    <row r="57" spans="1:9">
      <c r="A57" s="2">
        <v>9</v>
      </c>
      <c r="B57" s="2">
        <v>101</v>
      </c>
      <c r="C57" s="1" t="s">
        <v>98</v>
      </c>
      <c r="D57" s="1" t="s">
        <v>97</v>
      </c>
      <c r="E57" s="3">
        <v>41093</v>
      </c>
      <c r="F57" s="1" t="s">
        <v>14</v>
      </c>
      <c r="G57" s="2">
        <v>0</v>
      </c>
      <c r="H57" s="2">
        <v>26</v>
      </c>
      <c r="I57" s="16">
        <f t="shared" si="1"/>
        <v>26</v>
      </c>
    </row>
    <row r="58" spans="1:9">
      <c r="A58" s="2">
        <v>10</v>
      </c>
      <c r="B58" s="2">
        <v>63</v>
      </c>
      <c r="C58" s="1" t="s">
        <v>298</v>
      </c>
      <c r="D58" s="1" t="s">
        <v>259</v>
      </c>
      <c r="E58" s="17">
        <v>41180</v>
      </c>
      <c r="F58" s="1" t="s">
        <v>19</v>
      </c>
      <c r="G58" s="2">
        <v>25</v>
      </c>
      <c r="H58" s="2">
        <v>0</v>
      </c>
      <c r="I58" s="16">
        <f t="shared" si="1"/>
        <v>25</v>
      </c>
    </row>
    <row r="59" spans="1:9">
      <c r="A59" s="2">
        <v>11</v>
      </c>
      <c r="B59" s="2">
        <v>80</v>
      </c>
      <c r="C59" s="1" t="s">
        <v>106</v>
      </c>
      <c r="D59" s="1" t="s">
        <v>107</v>
      </c>
      <c r="E59" s="3">
        <v>41050</v>
      </c>
      <c r="F59" s="1" t="s">
        <v>14</v>
      </c>
      <c r="G59" s="2">
        <v>0</v>
      </c>
      <c r="H59" s="2">
        <v>25</v>
      </c>
      <c r="I59" s="16">
        <f t="shared" si="1"/>
        <v>25</v>
      </c>
    </row>
    <row r="60" spans="1:9">
      <c r="A60" s="2">
        <v>12</v>
      </c>
      <c r="B60" s="2">
        <v>309</v>
      </c>
      <c r="C60" s="1" t="s">
        <v>94</v>
      </c>
      <c r="D60" s="1" t="s">
        <v>87</v>
      </c>
      <c r="E60" s="3">
        <v>40991</v>
      </c>
      <c r="F60" s="1" t="s">
        <v>95</v>
      </c>
      <c r="G60" s="2">
        <v>0</v>
      </c>
      <c r="H60" s="2">
        <v>24</v>
      </c>
      <c r="I60" s="16">
        <f t="shared" si="1"/>
        <v>24</v>
      </c>
    </row>
    <row r="61" spans="1:9">
      <c r="A61" s="2">
        <v>13</v>
      </c>
      <c r="B61" s="2">
        <v>564</v>
      </c>
      <c r="C61" s="1" t="s">
        <v>96</v>
      </c>
      <c r="D61" s="1" t="s">
        <v>97</v>
      </c>
      <c r="E61" s="3">
        <v>40911</v>
      </c>
      <c r="F61" s="1" t="s">
        <v>19</v>
      </c>
      <c r="G61" s="2">
        <v>0</v>
      </c>
      <c r="H61" s="2">
        <v>23</v>
      </c>
      <c r="I61" s="16">
        <f t="shared" si="1"/>
        <v>23</v>
      </c>
    </row>
    <row r="62" spans="1:9">
      <c r="A62" s="2">
        <v>14</v>
      </c>
      <c r="B62" s="2">
        <v>2</v>
      </c>
      <c r="C62" s="1" t="s">
        <v>299</v>
      </c>
      <c r="D62" s="1" t="s">
        <v>171</v>
      </c>
      <c r="E62" s="17">
        <v>41013</v>
      </c>
      <c r="F62" s="1" t="s">
        <v>159</v>
      </c>
      <c r="G62" s="2">
        <v>22</v>
      </c>
      <c r="H62" s="2">
        <v>0</v>
      </c>
      <c r="I62" s="16">
        <f t="shared" si="1"/>
        <v>22</v>
      </c>
    </row>
    <row r="63" spans="1:9">
      <c r="A63" s="2">
        <v>15</v>
      </c>
      <c r="B63" s="2">
        <v>88</v>
      </c>
      <c r="C63" s="1" t="s">
        <v>110</v>
      </c>
      <c r="D63" s="1" t="s">
        <v>103</v>
      </c>
      <c r="E63" s="3">
        <v>41152</v>
      </c>
      <c r="F63" s="1" t="s">
        <v>37</v>
      </c>
      <c r="G63" s="2">
        <v>0</v>
      </c>
      <c r="H63" s="2">
        <v>22</v>
      </c>
      <c r="I63" s="16">
        <f t="shared" si="1"/>
        <v>22</v>
      </c>
    </row>
    <row r="64" spans="1:9">
      <c r="A64" s="2">
        <v>16</v>
      </c>
      <c r="B64" s="2">
        <v>549</v>
      </c>
      <c r="C64" s="1" t="s">
        <v>84</v>
      </c>
      <c r="D64" s="1" t="s">
        <v>85</v>
      </c>
      <c r="E64" s="3">
        <v>41494</v>
      </c>
      <c r="F64" s="1" t="s">
        <v>19</v>
      </c>
      <c r="G64" s="2">
        <v>0</v>
      </c>
      <c r="H64" s="2">
        <v>18</v>
      </c>
      <c r="I64" s="16">
        <f t="shared" si="1"/>
        <v>18</v>
      </c>
    </row>
    <row r="65" spans="1:9">
      <c r="A65" s="2">
        <v>17</v>
      </c>
      <c r="B65" s="2">
        <v>296</v>
      </c>
      <c r="C65" s="1" t="s">
        <v>116</v>
      </c>
      <c r="D65" s="1" t="s">
        <v>91</v>
      </c>
      <c r="E65" s="3">
        <v>40999</v>
      </c>
      <c r="F65" s="1" t="s">
        <v>95</v>
      </c>
      <c r="G65" s="2">
        <v>0</v>
      </c>
      <c r="H65" s="2">
        <v>17</v>
      </c>
      <c r="I65" s="16">
        <f t="shared" si="1"/>
        <v>17</v>
      </c>
    </row>
    <row r="66" spans="1:9">
      <c r="A66" s="2">
        <v>18</v>
      </c>
      <c r="B66" s="2">
        <v>79</v>
      </c>
      <c r="C66" s="1" t="s">
        <v>15</v>
      </c>
      <c r="D66" s="1" t="s">
        <v>111</v>
      </c>
      <c r="E66" s="3">
        <v>42709</v>
      </c>
      <c r="F66" s="1" t="s">
        <v>14</v>
      </c>
      <c r="G66" s="2">
        <v>0</v>
      </c>
      <c r="H66" s="2">
        <v>16</v>
      </c>
      <c r="I66" s="16">
        <f t="shared" si="1"/>
        <v>16</v>
      </c>
    </row>
    <row r="67" spans="1:9">
      <c r="A67" s="2">
        <v>19</v>
      </c>
      <c r="B67" s="2">
        <v>110</v>
      </c>
      <c r="C67" s="1" t="s">
        <v>88</v>
      </c>
      <c r="D67" s="1" t="s">
        <v>89</v>
      </c>
      <c r="E67" s="3">
        <v>41138</v>
      </c>
      <c r="F67" s="1" t="s">
        <v>50</v>
      </c>
      <c r="G67" s="2">
        <v>0</v>
      </c>
      <c r="H67" s="2">
        <v>15</v>
      </c>
      <c r="I67" s="16">
        <f t="shared" si="1"/>
        <v>15</v>
      </c>
    </row>
    <row r="68" spans="1:9">
      <c r="A68" s="2">
        <v>20</v>
      </c>
      <c r="B68" s="2">
        <v>33</v>
      </c>
      <c r="C68" s="1" t="s">
        <v>100</v>
      </c>
      <c r="D68" s="1" t="s">
        <v>101</v>
      </c>
      <c r="E68" s="3">
        <v>41661</v>
      </c>
      <c r="F68" s="1" t="s">
        <v>102</v>
      </c>
      <c r="G68" s="2">
        <v>0</v>
      </c>
      <c r="H68" s="2">
        <v>13</v>
      </c>
      <c r="I68" s="16">
        <f t="shared" si="1"/>
        <v>13</v>
      </c>
    </row>
    <row r="69" spans="1:9">
      <c r="A69" s="2">
        <v>21</v>
      </c>
      <c r="B69" s="2">
        <v>34</v>
      </c>
      <c r="C69" s="1" t="s">
        <v>117</v>
      </c>
      <c r="D69" s="1" t="s">
        <v>118</v>
      </c>
      <c r="E69" s="3">
        <v>42218</v>
      </c>
      <c r="F69" s="1" t="s">
        <v>102</v>
      </c>
      <c r="G69" s="2">
        <v>0</v>
      </c>
      <c r="H69" s="2">
        <v>12</v>
      </c>
      <c r="I69" s="16">
        <f t="shared" si="1"/>
        <v>12</v>
      </c>
    </row>
    <row r="71" spans="1:9">
      <c r="A71" s="41" t="s">
        <v>300</v>
      </c>
      <c r="B71" s="41"/>
      <c r="C71" s="41"/>
      <c r="D71" s="41"/>
      <c r="E71" s="41"/>
      <c r="F71" s="41"/>
      <c r="G71" s="41"/>
      <c r="H71" s="41"/>
    </row>
    <row r="72" spans="1:9">
      <c r="A72" s="13" t="s">
        <v>1</v>
      </c>
      <c r="B72" s="14" t="s">
        <v>2</v>
      </c>
      <c r="C72" s="13" t="s">
        <v>3</v>
      </c>
      <c r="D72" s="13" t="s">
        <v>4</v>
      </c>
      <c r="E72" s="13" t="s">
        <v>5</v>
      </c>
      <c r="F72" s="13" t="s">
        <v>6</v>
      </c>
      <c r="G72" s="13" t="s">
        <v>277</v>
      </c>
      <c r="H72" s="13" t="s">
        <v>278</v>
      </c>
      <c r="I72" s="15" t="s">
        <v>279</v>
      </c>
    </row>
    <row r="73" spans="1:9">
      <c r="A73" s="2">
        <v>1</v>
      </c>
      <c r="B73" s="2">
        <v>26</v>
      </c>
      <c r="C73" s="1" t="s">
        <v>140</v>
      </c>
      <c r="D73" s="1" t="s">
        <v>29</v>
      </c>
      <c r="E73" s="17">
        <v>40294</v>
      </c>
      <c r="F73" s="1" t="s">
        <v>102</v>
      </c>
      <c r="G73" s="2">
        <v>32</v>
      </c>
      <c r="H73" s="2">
        <v>32</v>
      </c>
      <c r="I73" s="16">
        <f t="shared" ref="I73:I115" si="2">G73+H73</f>
        <v>64</v>
      </c>
    </row>
    <row r="74" spans="1:9">
      <c r="A74" s="2">
        <v>2</v>
      </c>
      <c r="B74" s="2">
        <v>557</v>
      </c>
      <c r="C74" s="1" t="s">
        <v>126</v>
      </c>
      <c r="D74" s="1" t="s">
        <v>127</v>
      </c>
      <c r="E74" s="17">
        <v>40182</v>
      </c>
      <c r="F74" s="1" t="s">
        <v>19</v>
      </c>
      <c r="G74" s="2">
        <v>30</v>
      </c>
      <c r="H74" s="2">
        <v>27</v>
      </c>
      <c r="I74" s="16">
        <f t="shared" si="2"/>
        <v>57</v>
      </c>
    </row>
    <row r="75" spans="1:9">
      <c r="A75" s="2">
        <v>3</v>
      </c>
      <c r="B75" s="2">
        <v>78</v>
      </c>
      <c r="C75" s="1" t="s">
        <v>119</v>
      </c>
      <c r="D75" s="1" t="s">
        <v>149</v>
      </c>
      <c r="E75" s="17">
        <v>40204</v>
      </c>
      <c r="F75" s="1" t="s">
        <v>95</v>
      </c>
      <c r="G75" s="2">
        <v>25</v>
      </c>
      <c r="H75" s="2">
        <v>30</v>
      </c>
      <c r="I75" s="16">
        <f t="shared" si="2"/>
        <v>55</v>
      </c>
    </row>
    <row r="76" spans="1:9">
      <c r="A76" s="2">
        <v>4</v>
      </c>
      <c r="B76" s="2">
        <v>555</v>
      </c>
      <c r="C76" s="1" t="s">
        <v>86</v>
      </c>
      <c r="D76" s="1" t="s">
        <v>26</v>
      </c>
      <c r="E76" s="17">
        <v>40347</v>
      </c>
      <c r="F76" s="1" t="s">
        <v>19</v>
      </c>
      <c r="G76" s="2">
        <v>24</v>
      </c>
      <c r="H76" s="2">
        <v>28</v>
      </c>
      <c r="I76" s="16">
        <f t="shared" si="2"/>
        <v>52</v>
      </c>
    </row>
    <row r="77" spans="1:9">
      <c r="A77" s="2">
        <v>5</v>
      </c>
      <c r="B77" s="2">
        <v>559</v>
      </c>
      <c r="C77" s="1" t="s">
        <v>142</v>
      </c>
      <c r="D77" s="1" t="s">
        <v>143</v>
      </c>
      <c r="E77" s="17">
        <v>40585</v>
      </c>
      <c r="F77" s="1" t="s">
        <v>11</v>
      </c>
      <c r="G77" s="2">
        <v>17</v>
      </c>
      <c r="H77" s="2">
        <v>22</v>
      </c>
      <c r="I77" s="16">
        <f t="shared" si="2"/>
        <v>39</v>
      </c>
    </row>
    <row r="78" spans="1:9">
      <c r="A78" s="2">
        <v>6</v>
      </c>
      <c r="B78" s="2">
        <v>45</v>
      </c>
      <c r="C78" s="1" t="s">
        <v>148</v>
      </c>
      <c r="D78" s="1" t="s">
        <v>82</v>
      </c>
      <c r="E78" s="17">
        <v>40262</v>
      </c>
      <c r="F78" s="1" t="s">
        <v>19</v>
      </c>
      <c r="G78" s="2">
        <v>14</v>
      </c>
      <c r="H78" s="2">
        <v>19</v>
      </c>
      <c r="I78" s="16">
        <f t="shared" si="2"/>
        <v>33</v>
      </c>
    </row>
    <row r="79" spans="1:9">
      <c r="A79" s="2">
        <v>7</v>
      </c>
      <c r="B79" s="2">
        <v>1</v>
      </c>
      <c r="C79" s="1" t="s">
        <v>301</v>
      </c>
      <c r="D79" s="1" t="s">
        <v>127</v>
      </c>
      <c r="E79" s="17">
        <v>40317</v>
      </c>
      <c r="F79" s="1" t="s">
        <v>270</v>
      </c>
      <c r="G79" s="2">
        <v>28</v>
      </c>
      <c r="H79" s="2">
        <v>0</v>
      </c>
      <c r="I79" s="16">
        <f t="shared" si="2"/>
        <v>28</v>
      </c>
    </row>
    <row r="80" spans="1:9">
      <c r="A80" s="2">
        <v>8</v>
      </c>
      <c r="B80" s="2">
        <v>77</v>
      </c>
      <c r="C80" s="1" t="s">
        <v>302</v>
      </c>
      <c r="D80" s="1" t="s">
        <v>133</v>
      </c>
      <c r="E80" s="17">
        <v>40248</v>
      </c>
      <c r="F80" s="1" t="s">
        <v>14</v>
      </c>
      <c r="G80" s="2">
        <v>27</v>
      </c>
      <c r="H80" s="2">
        <v>0</v>
      </c>
      <c r="I80" s="16">
        <f t="shared" si="2"/>
        <v>27</v>
      </c>
    </row>
    <row r="81" spans="1:9">
      <c r="A81" s="2">
        <v>9</v>
      </c>
      <c r="B81" s="2">
        <v>15</v>
      </c>
      <c r="C81" s="1" t="s">
        <v>139</v>
      </c>
      <c r="D81" s="1" t="s">
        <v>39</v>
      </c>
      <c r="E81" s="17">
        <v>40384</v>
      </c>
      <c r="F81" s="1" t="s">
        <v>95</v>
      </c>
      <c r="G81" s="2">
        <v>12</v>
      </c>
      <c r="H81" s="2">
        <v>15</v>
      </c>
      <c r="I81" s="16">
        <f t="shared" si="2"/>
        <v>27</v>
      </c>
    </row>
    <row r="82" spans="1:9">
      <c r="A82" s="2">
        <v>10</v>
      </c>
      <c r="B82" s="2">
        <v>565</v>
      </c>
      <c r="C82" s="1" t="s">
        <v>303</v>
      </c>
      <c r="D82" s="1" t="s">
        <v>21</v>
      </c>
      <c r="E82" s="17">
        <v>40615</v>
      </c>
      <c r="F82" s="1" t="s">
        <v>19</v>
      </c>
      <c r="G82" s="2">
        <v>26</v>
      </c>
      <c r="H82" s="2">
        <v>0</v>
      </c>
      <c r="I82" s="16">
        <f t="shared" si="2"/>
        <v>26</v>
      </c>
    </row>
    <row r="83" spans="1:9">
      <c r="A83" s="2">
        <v>11</v>
      </c>
      <c r="B83" s="2">
        <v>518</v>
      </c>
      <c r="C83" s="1" t="s">
        <v>129</v>
      </c>
      <c r="D83" s="1" t="s">
        <v>130</v>
      </c>
      <c r="E83" s="17">
        <v>40409</v>
      </c>
      <c r="F83" s="1" t="s">
        <v>11</v>
      </c>
      <c r="G83" s="2">
        <v>9</v>
      </c>
      <c r="H83" s="2">
        <v>16</v>
      </c>
      <c r="I83" s="16">
        <f t="shared" si="2"/>
        <v>25</v>
      </c>
    </row>
    <row r="84" spans="1:9">
      <c r="A84" s="2">
        <v>12</v>
      </c>
      <c r="B84" s="2">
        <v>557</v>
      </c>
      <c r="C84" s="1" t="s">
        <v>137</v>
      </c>
      <c r="D84" s="1" t="s">
        <v>29</v>
      </c>
      <c r="E84" s="3">
        <v>40270</v>
      </c>
      <c r="F84" s="1" t="s">
        <v>19</v>
      </c>
      <c r="G84" s="2">
        <v>0</v>
      </c>
      <c r="H84" s="2">
        <v>25</v>
      </c>
      <c r="I84" s="16">
        <f t="shared" si="2"/>
        <v>25</v>
      </c>
    </row>
    <row r="85" spans="1:9">
      <c r="A85" s="2">
        <v>13</v>
      </c>
      <c r="B85" s="2">
        <v>484</v>
      </c>
      <c r="C85" s="1" t="s">
        <v>150</v>
      </c>
      <c r="D85" s="1" t="s">
        <v>151</v>
      </c>
      <c r="E85" s="3">
        <v>40338</v>
      </c>
      <c r="F85" s="1" t="s">
        <v>24</v>
      </c>
      <c r="G85" s="2">
        <v>0</v>
      </c>
      <c r="H85" s="2">
        <v>24</v>
      </c>
      <c r="I85" s="16">
        <f t="shared" si="2"/>
        <v>24</v>
      </c>
    </row>
    <row r="86" spans="1:9">
      <c r="A86" s="2">
        <v>14</v>
      </c>
      <c r="B86" s="2"/>
      <c r="C86" s="1" t="s">
        <v>304</v>
      </c>
      <c r="D86" s="1" t="s">
        <v>154</v>
      </c>
      <c r="E86" s="17"/>
      <c r="F86" s="1" t="s">
        <v>19</v>
      </c>
      <c r="G86" s="2">
        <v>23</v>
      </c>
      <c r="H86" s="2">
        <v>0</v>
      </c>
      <c r="I86" s="16">
        <f t="shared" si="2"/>
        <v>23</v>
      </c>
    </row>
    <row r="87" spans="1:9">
      <c r="A87" s="2">
        <v>15</v>
      </c>
      <c r="B87" s="2">
        <v>16</v>
      </c>
      <c r="C87" s="1" t="s">
        <v>144</v>
      </c>
      <c r="D87" s="1" t="s">
        <v>16</v>
      </c>
      <c r="E87" s="3">
        <v>40733</v>
      </c>
      <c r="F87" s="1" t="s">
        <v>95</v>
      </c>
      <c r="G87" s="2">
        <v>0</v>
      </c>
      <c r="H87" s="2">
        <v>23</v>
      </c>
      <c r="I87" s="16">
        <f t="shared" si="2"/>
        <v>23</v>
      </c>
    </row>
    <row r="88" spans="1:9">
      <c r="A88" s="2">
        <v>16</v>
      </c>
      <c r="B88" s="2">
        <v>970</v>
      </c>
      <c r="C88" s="1" t="s">
        <v>305</v>
      </c>
      <c r="D88" s="1" t="s">
        <v>80</v>
      </c>
      <c r="E88" s="17">
        <v>40749</v>
      </c>
      <c r="F88" s="1" t="s">
        <v>270</v>
      </c>
      <c r="G88" s="2">
        <v>22</v>
      </c>
      <c r="H88" s="2">
        <v>0</v>
      </c>
      <c r="I88" s="16">
        <f t="shared" si="2"/>
        <v>22</v>
      </c>
    </row>
    <row r="89" spans="1:9">
      <c r="A89" s="2">
        <v>17</v>
      </c>
      <c r="B89" s="2">
        <v>561</v>
      </c>
      <c r="C89" s="1" t="s">
        <v>306</v>
      </c>
      <c r="D89" s="1" t="s">
        <v>296</v>
      </c>
      <c r="E89" s="17">
        <v>40397</v>
      </c>
      <c r="F89" s="1" t="s">
        <v>19</v>
      </c>
      <c r="G89" s="2">
        <v>21</v>
      </c>
      <c r="H89" s="2">
        <v>0</v>
      </c>
      <c r="I89" s="16">
        <f t="shared" si="2"/>
        <v>21</v>
      </c>
    </row>
    <row r="90" spans="1:9">
      <c r="A90" s="2">
        <v>18</v>
      </c>
      <c r="B90" s="2">
        <v>555</v>
      </c>
      <c r="C90" s="1" t="s">
        <v>141</v>
      </c>
      <c r="D90" s="1" t="s">
        <v>29</v>
      </c>
      <c r="E90" s="3">
        <v>40535</v>
      </c>
      <c r="F90" s="1" t="s">
        <v>24</v>
      </c>
      <c r="G90" s="2">
        <v>0</v>
      </c>
      <c r="H90" s="2">
        <v>21</v>
      </c>
      <c r="I90" s="16">
        <f t="shared" si="2"/>
        <v>21</v>
      </c>
    </row>
    <row r="91" spans="1:9">
      <c r="A91" s="2">
        <v>19</v>
      </c>
      <c r="B91" s="2">
        <v>15</v>
      </c>
      <c r="C91" s="4" t="s">
        <v>307</v>
      </c>
      <c r="D91" s="4" t="s">
        <v>69</v>
      </c>
      <c r="E91" s="19">
        <v>40494</v>
      </c>
      <c r="F91" s="4" t="s">
        <v>192</v>
      </c>
      <c r="G91" s="2">
        <v>20</v>
      </c>
      <c r="H91" s="2">
        <v>0</v>
      </c>
      <c r="I91" s="16">
        <f t="shared" si="2"/>
        <v>20</v>
      </c>
    </row>
    <row r="92" spans="1:9">
      <c r="A92" s="2">
        <v>20</v>
      </c>
      <c r="B92" s="2">
        <v>44</v>
      </c>
      <c r="C92" s="1" t="s">
        <v>136</v>
      </c>
      <c r="D92" s="1" t="s">
        <v>65</v>
      </c>
      <c r="E92" s="3">
        <v>40250</v>
      </c>
      <c r="F92" s="1" t="s">
        <v>95</v>
      </c>
      <c r="G92" s="2">
        <v>0</v>
      </c>
      <c r="H92" s="2">
        <v>20</v>
      </c>
      <c r="I92" s="16">
        <f t="shared" si="2"/>
        <v>20</v>
      </c>
    </row>
    <row r="93" spans="1:9">
      <c r="A93" s="2">
        <v>21</v>
      </c>
      <c r="B93" s="2">
        <v>558</v>
      </c>
      <c r="C93" s="1" t="s">
        <v>308</v>
      </c>
      <c r="D93" s="1" t="s">
        <v>81</v>
      </c>
      <c r="E93" s="17">
        <v>40464</v>
      </c>
      <c r="F93" s="1" t="s">
        <v>19</v>
      </c>
      <c r="G93" s="2">
        <v>19</v>
      </c>
      <c r="H93" s="2">
        <v>0</v>
      </c>
      <c r="I93" s="16">
        <f t="shared" si="2"/>
        <v>19</v>
      </c>
    </row>
    <row r="94" spans="1:9">
      <c r="A94" s="2">
        <v>22</v>
      </c>
      <c r="B94" s="2">
        <v>556</v>
      </c>
      <c r="C94" s="1" t="s">
        <v>309</v>
      </c>
      <c r="D94" s="1" t="s">
        <v>21</v>
      </c>
      <c r="E94" s="17">
        <v>40208</v>
      </c>
      <c r="F94" s="1" t="s">
        <v>19</v>
      </c>
      <c r="G94" s="2">
        <v>18</v>
      </c>
      <c r="H94" s="2">
        <v>0</v>
      </c>
      <c r="I94" s="16">
        <f t="shared" si="2"/>
        <v>18</v>
      </c>
    </row>
    <row r="95" spans="1:9">
      <c r="A95" s="2">
        <v>23</v>
      </c>
      <c r="B95" s="2">
        <v>555</v>
      </c>
      <c r="C95" s="1" t="s">
        <v>138</v>
      </c>
      <c r="D95" s="1" t="s">
        <v>61</v>
      </c>
      <c r="E95" s="3">
        <v>40276</v>
      </c>
      <c r="F95" s="1" t="s">
        <v>19</v>
      </c>
      <c r="G95" s="2">
        <v>0</v>
      </c>
      <c r="H95" s="2">
        <v>18</v>
      </c>
      <c r="I95" s="16">
        <f t="shared" si="2"/>
        <v>18</v>
      </c>
    </row>
    <row r="96" spans="1:9">
      <c r="A96" s="2">
        <v>24</v>
      </c>
      <c r="B96" s="2">
        <v>45</v>
      </c>
      <c r="C96" s="1" t="s">
        <v>124</v>
      </c>
      <c r="D96" s="1" t="s">
        <v>125</v>
      </c>
      <c r="E96" s="3">
        <v>40588</v>
      </c>
      <c r="F96" s="1" t="s">
        <v>102</v>
      </c>
      <c r="G96" s="2">
        <v>0</v>
      </c>
      <c r="H96" s="2">
        <v>17</v>
      </c>
      <c r="I96" s="16">
        <f t="shared" si="2"/>
        <v>17</v>
      </c>
    </row>
    <row r="97" spans="1:9">
      <c r="A97" s="2">
        <v>25</v>
      </c>
      <c r="B97" s="2">
        <v>228</v>
      </c>
      <c r="C97" s="1" t="s">
        <v>310</v>
      </c>
      <c r="D97" s="1" t="s">
        <v>82</v>
      </c>
      <c r="E97" s="17">
        <v>40416</v>
      </c>
      <c r="F97" s="1" t="s">
        <v>159</v>
      </c>
      <c r="G97" s="2">
        <v>16</v>
      </c>
      <c r="H97" s="2">
        <v>0</v>
      </c>
      <c r="I97" s="16">
        <f t="shared" si="2"/>
        <v>16</v>
      </c>
    </row>
    <row r="98" spans="1:9">
      <c r="A98" s="2">
        <v>26</v>
      </c>
      <c r="B98" s="2">
        <v>15</v>
      </c>
      <c r="C98" s="1" t="s">
        <v>311</v>
      </c>
      <c r="D98" s="1" t="s">
        <v>312</v>
      </c>
      <c r="E98" s="17">
        <v>40819</v>
      </c>
      <c r="F98" s="1" t="s">
        <v>19</v>
      </c>
      <c r="G98" s="2">
        <v>15</v>
      </c>
      <c r="H98" s="2">
        <v>0</v>
      </c>
      <c r="I98" s="16">
        <f t="shared" si="2"/>
        <v>15</v>
      </c>
    </row>
    <row r="99" spans="1:9">
      <c r="A99" s="2">
        <v>27</v>
      </c>
      <c r="B99" s="2">
        <v>558</v>
      </c>
      <c r="C99" s="1" t="s">
        <v>146</v>
      </c>
      <c r="D99" s="1" t="s">
        <v>147</v>
      </c>
      <c r="E99" s="3">
        <v>40184</v>
      </c>
      <c r="F99" s="1" t="s">
        <v>19</v>
      </c>
      <c r="G99" s="2">
        <v>0</v>
      </c>
      <c r="H99" s="2">
        <v>14</v>
      </c>
      <c r="I99" s="16">
        <f t="shared" si="2"/>
        <v>14</v>
      </c>
    </row>
    <row r="100" spans="1:9">
      <c r="A100" s="2">
        <v>28</v>
      </c>
      <c r="B100" s="2">
        <v>566</v>
      </c>
      <c r="C100" s="1" t="s">
        <v>313</v>
      </c>
      <c r="D100" s="1" t="s">
        <v>314</v>
      </c>
      <c r="E100" s="17">
        <v>40207</v>
      </c>
      <c r="F100" s="1" t="s">
        <v>19</v>
      </c>
      <c r="G100" s="2">
        <v>13</v>
      </c>
      <c r="H100" s="2">
        <v>0</v>
      </c>
      <c r="I100" s="16">
        <f t="shared" si="2"/>
        <v>13</v>
      </c>
    </row>
    <row r="101" spans="1:9">
      <c r="A101" s="2">
        <v>29</v>
      </c>
      <c r="B101" s="2">
        <v>560</v>
      </c>
      <c r="C101" s="1" t="s">
        <v>145</v>
      </c>
      <c r="D101" s="1" t="s">
        <v>80</v>
      </c>
      <c r="E101" s="3">
        <v>40768</v>
      </c>
      <c r="F101" s="1" t="s">
        <v>19</v>
      </c>
      <c r="G101" s="2">
        <v>0</v>
      </c>
      <c r="H101" s="2">
        <v>13</v>
      </c>
      <c r="I101" s="16">
        <f t="shared" si="2"/>
        <v>13</v>
      </c>
    </row>
    <row r="102" spans="1:9">
      <c r="A102" s="2">
        <v>30</v>
      </c>
      <c r="B102" s="2">
        <v>550</v>
      </c>
      <c r="C102" s="1" t="s">
        <v>123</v>
      </c>
      <c r="D102" s="1" t="s">
        <v>80</v>
      </c>
      <c r="E102" s="3">
        <v>40736</v>
      </c>
      <c r="F102" s="1" t="s">
        <v>19</v>
      </c>
      <c r="G102" s="2">
        <v>0</v>
      </c>
      <c r="H102" s="2">
        <v>12</v>
      </c>
      <c r="I102" s="16">
        <f t="shared" si="2"/>
        <v>12</v>
      </c>
    </row>
    <row r="103" spans="1:9">
      <c r="A103" s="2">
        <v>31</v>
      </c>
      <c r="B103" s="2">
        <v>244</v>
      </c>
      <c r="C103" s="1" t="s">
        <v>315</v>
      </c>
      <c r="D103" s="1" t="s">
        <v>292</v>
      </c>
      <c r="E103" s="17">
        <v>40429</v>
      </c>
      <c r="F103" s="1" t="s">
        <v>159</v>
      </c>
      <c r="G103" s="2">
        <v>11</v>
      </c>
      <c r="H103" s="2">
        <v>0</v>
      </c>
      <c r="I103" s="16">
        <f t="shared" si="2"/>
        <v>11</v>
      </c>
    </row>
    <row r="104" spans="1:9">
      <c r="A104" s="2">
        <v>32</v>
      </c>
      <c r="B104" s="2">
        <v>175</v>
      </c>
      <c r="C104" s="1" t="s">
        <v>131</v>
      </c>
      <c r="D104" s="1" t="s">
        <v>132</v>
      </c>
      <c r="E104" s="3">
        <v>40395</v>
      </c>
      <c r="F104" s="1" t="s">
        <v>40</v>
      </c>
      <c r="G104" s="2">
        <v>0</v>
      </c>
      <c r="H104" s="2">
        <v>11</v>
      </c>
      <c r="I104" s="16">
        <f t="shared" si="2"/>
        <v>11</v>
      </c>
    </row>
    <row r="105" spans="1:9">
      <c r="A105" s="2">
        <v>33</v>
      </c>
      <c r="B105" s="2">
        <v>31</v>
      </c>
      <c r="C105" s="1" t="s">
        <v>316</v>
      </c>
      <c r="D105" s="1" t="s">
        <v>43</v>
      </c>
      <c r="E105" s="17">
        <v>40904</v>
      </c>
      <c r="F105" s="1" t="s">
        <v>102</v>
      </c>
      <c r="G105" s="2">
        <v>10</v>
      </c>
      <c r="H105" s="2">
        <v>0</v>
      </c>
      <c r="I105" s="16">
        <f t="shared" si="2"/>
        <v>10</v>
      </c>
    </row>
    <row r="106" spans="1:9">
      <c r="A106" s="2">
        <v>34</v>
      </c>
      <c r="B106" s="2">
        <v>55</v>
      </c>
      <c r="C106" s="1" t="s">
        <v>128</v>
      </c>
      <c r="D106" s="1" t="s">
        <v>45</v>
      </c>
      <c r="E106" s="3">
        <v>40648</v>
      </c>
      <c r="F106" s="1" t="s">
        <v>102</v>
      </c>
      <c r="G106" s="2">
        <v>0</v>
      </c>
      <c r="H106" s="2">
        <v>9</v>
      </c>
      <c r="I106" s="16">
        <f t="shared" si="2"/>
        <v>9</v>
      </c>
    </row>
    <row r="107" spans="1:9">
      <c r="A107" s="2">
        <v>35</v>
      </c>
      <c r="B107" s="2">
        <v>555</v>
      </c>
      <c r="C107" s="1" t="s">
        <v>317</v>
      </c>
      <c r="D107" s="1" t="s">
        <v>16</v>
      </c>
      <c r="E107" s="17">
        <v>40782</v>
      </c>
      <c r="F107" s="1" t="s">
        <v>19</v>
      </c>
      <c r="G107" s="2">
        <v>8</v>
      </c>
      <c r="H107" s="2">
        <v>0</v>
      </c>
      <c r="I107" s="16">
        <f t="shared" si="2"/>
        <v>8</v>
      </c>
    </row>
    <row r="108" spans="1:9">
      <c r="A108" s="2">
        <v>36</v>
      </c>
      <c r="B108" s="2">
        <v>552</v>
      </c>
      <c r="C108" s="1" t="s">
        <v>152</v>
      </c>
      <c r="D108" s="1" t="s">
        <v>147</v>
      </c>
      <c r="E108" s="17">
        <v>40330</v>
      </c>
      <c r="F108" s="1" t="s">
        <v>19</v>
      </c>
      <c r="G108" s="2">
        <v>7</v>
      </c>
      <c r="H108" s="2">
        <v>0</v>
      </c>
      <c r="I108" s="16">
        <f t="shared" si="2"/>
        <v>7</v>
      </c>
    </row>
    <row r="109" spans="1:9">
      <c r="A109" s="2">
        <v>37</v>
      </c>
      <c r="B109" s="2">
        <v>558</v>
      </c>
      <c r="C109" s="1" t="s">
        <v>318</v>
      </c>
      <c r="D109" s="1" t="s">
        <v>56</v>
      </c>
      <c r="E109" s="17">
        <v>40905</v>
      </c>
      <c r="F109" s="1" t="s">
        <v>19</v>
      </c>
      <c r="G109" s="2">
        <v>6</v>
      </c>
      <c r="H109" s="2">
        <v>0</v>
      </c>
      <c r="I109" s="16">
        <f t="shared" si="2"/>
        <v>6</v>
      </c>
    </row>
    <row r="110" spans="1:9">
      <c r="A110" s="2">
        <v>38</v>
      </c>
      <c r="B110" s="2">
        <v>61</v>
      </c>
      <c r="C110" s="1" t="s">
        <v>166</v>
      </c>
      <c r="D110" s="1" t="s">
        <v>82</v>
      </c>
      <c r="E110" s="17">
        <v>40424</v>
      </c>
      <c r="F110" s="1" t="s">
        <v>19</v>
      </c>
      <c r="G110" s="2">
        <v>5</v>
      </c>
      <c r="H110" s="2">
        <v>0</v>
      </c>
      <c r="I110" s="16">
        <f t="shared" si="2"/>
        <v>5</v>
      </c>
    </row>
    <row r="111" spans="1:9">
      <c r="A111" s="2">
        <v>39</v>
      </c>
      <c r="B111" s="2">
        <v>229</v>
      </c>
      <c r="C111" s="1" t="s">
        <v>319</v>
      </c>
      <c r="D111" s="1" t="s">
        <v>10</v>
      </c>
      <c r="E111" s="17">
        <v>40453</v>
      </c>
      <c r="F111" s="1" t="s">
        <v>159</v>
      </c>
      <c r="G111" s="2">
        <v>4</v>
      </c>
      <c r="H111" s="2">
        <v>0</v>
      </c>
      <c r="I111" s="16">
        <f t="shared" si="2"/>
        <v>4</v>
      </c>
    </row>
    <row r="112" spans="1:9">
      <c r="A112" s="2">
        <v>40</v>
      </c>
      <c r="B112" s="2">
        <v>123</v>
      </c>
      <c r="C112" s="1" t="s">
        <v>320</v>
      </c>
      <c r="D112" s="1" t="s">
        <v>36</v>
      </c>
      <c r="E112" s="17">
        <v>40575</v>
      </c>
      <c r="F112" s="1" t="s">
        <v>19</v>
      </c>
      <c r="G112" s="2">
        <v>3</v>
      </c>
      <c r="H112" s="2">
        <v>0</v>
      </c>
      <c r="I112" s="16">
        <f t="shared" si="2"/>
        <v>3</v>
      </c>
    </row>
    <row r="113" spans="1:9">
      <c r="A113" s="2">
        <v>41</v>
      </c>
      <c r="B113" s="2">
        <v>555</v>
      </c>
      <c r="C113" s="1" t="s">
        <v>321</v>
      </c>
      <c r="D113" s="1" t="s">
        <v>292</v>
      </c>
      <c r="E113" s="17">
        <v>40552</v>
      </c>
      <c r="F113" s="1" t="s">
        <v>19</v>
      </c>
      <c r="G113" s="2">
        <v>2</v>
      </c>
      <c r="H113" s="2">
        <v>0</v>
      </c>
      <c r="I113" s="16">
        <f t="shared" si="2"/>
        <v>2</v>
      </c>
    </row>
    <row r="114" spans="1:9">
      <c r="A114" s="2">
        <v>42</v>
      </c>
      <c r="B114" s="2">
        <v>559</v>
      </c>
      <c r="C114" s="1" t="s">
        <v>322</v>
      </c>
      <c r="D114" s="1" t="s">
        <v>10</v>
      </c>
      <c r="E114" s="17">
        <v>40580</v>
      </c>
      <c r="F114" s="1" t="s">
        <v>19</v>
      </c>
      <c r="G114" s="2">
        <v>1</v>
      </c>
      <c r="H114" s="2">
        <v>0</v>
      </c>
      <c r="I114" s="16">
        <f t="shared" si="2"/>
        <v>1</v>
      </c>
    </row>
    <row r="115" spans="1:9">
      <c r="A115" s="2">
        <v>43</v>
      </c>
      <c r="B115" s="2"/>
      <c r="C115" s="1" t="s">
        <v>287</v>
      </c>
      <c r="D115" s="1" t="s">
        <v>151</v>
      </c>
      <c r="E115" s="17"/>
      <c r="F115" s="1" t="s">
        <v>19</v>
      </c>
      <c r="G115" s="2">
        <v>0</v>
      </c>
      <c r="H115" s="2">
        <v>0</v>
      </c>
      <c r="I115" s="16">
        <f t="shared" si="2"/>
        <v>0</v>
      </c>
    </row>
    <row r="116" spans="1:9">
      <c r="A116" s="12"/>
      <c r="B116" s="12"/>
      <c r="C116" s="12"/>
      <c r="D116" s="12"/>
      <c r="E116" s="12"/>
      <c r="F116" s="12"/>
      <c r="G116" s="12"/>
      <c r="H116" s="12"/>
    </row>
    <row r="117" spans="1:9">
      <c r="A117" s="41" t="s">
        <v>324</v>
      </c>
      <c r="B117" s="41"/>
      <c r="C117" s="41"/>
      <c r="D117" s="41"/>
      <c r="E117" s="41"/>
      <c r="F117" s="41"/>
      <c r="G117" s="41"/>
      <c r="H117" s="41"/>
    </row>
    <row r="118" spans="1:9">
      <c r="A118" s="13" t="s">
        <v>1</v>
      </c>
      <c r="B118" s="14" t="s">
        <v>2</v>
      </c>
      <c r="C118" s="13" t="s">
        <v>3</v>
      </c>
      <c r="D118" s="13" t="s">
        <v>4</v>
      </c>
      <c r="E118" s="13" t="s">
        <v>5</v>
      </c>
      <c r="F118" s="13" t="s">
        <v>6</v>
      </c>
      <c r="G118" s="13" t="s">
        <v>277</v>
      </c>
      <c r="H118" s="13" t="s">
        <v>278</v>
      </c>
      <c r="I118" s="15" t="s">
        <v>279</v>
      </c>
    </row>
    <row r="119" spans="1:9">
      <c r="A119" s="2">
        <v>1</v>
      </c>
      <c r="B119" s="2">
        <v>204</v>
      </c>
      <c r="C119" s="1" t="s">
        <v>172</v>
      </c>
      <c r="D119" s="1" t="s">
        <v>171</v>
      </c>
      <c r="E119" s="17">
        <v>40271</v>
      </c>
      <c r="F119" s="1" t="s">
        <v>159</v>
      </c>
      <c r="G119" s="2">
        <v>32</v>
      </c>
      <c r="H119" s="2">
        <v>30</v>
      </c>
      <c r="I119" s="16">
        <f t="shared" ref="I119:I148" si="3">G119+H119</f>
        <v>62</v>
      </c>
    </row>
    <row r="120" spans="1:9">
      <c r="A120" s="2">
        <v>2</v>
      </c>
      <c r="B120" s="2">
        <v>561</v>
      </c>
      <c r="C120" s="1" t="s">
        <v>162</v>
      </c>
      <c r="D120" s="1" t="s">
        <v>99</v>
      </c>
      <c r="E120" s="17">
        <v>40241</v>
      </c>
      <c r="F120" s="1" t="s">
        <v>19</v>
      </c>
      <c r="G120" s="2">
        <v>28</v>
      </c>
      <c r="H120" s="2">
        <v>32</v>
      </c>
      <c r="I120" s="16">
        <f t="shared" si="3"/>
        <v>60</v>
      </c>
    </row>
    <row r="121" spans="1:9">
      <c r="A121" s="2">
        <v>3</v>
      </c>
      <c r="B121" s="2">
        <v>22</v>
      </c>
      <c r="C121" s="1" t="s">
        <v>119</v>
      </c>
      <c r="D121" s="1" t="s">
        <v>104</v>
      </c>
      <c r="E121" s="17">
        <v>40855</v>
      </c>
      <c r="F121" s="1" t="s">
        <v>95</v>
      </c>
      <c r="G121" s="2">
        <v>25</v>
      </c>
      <c r="H121" s="2">
        <v>28</v>
      </c>
      <c r="I121" s="16">
        <f t="shared" si="3"/>
        <v>53</v>
      </c>
    </row>
    <row r="122" spans="1:9">
      <c r="A122" s="2">
        <v>4</v>
      </c>
      <c r="B122" s="2">
        <v>291</v>
      </c>
      <c r="C122" s="1" t="s">
        <v>163</v>
      </c>
      <c r="D122" s="1" t="s">
        <v>164</v>
      </c>
      <c r="E122" s="17">
        <v>40606</v>
      </c>
      <c r="F122" s="1" t="s">
        <v>95</v>
      </c>
      <c r="G122" s="2">
        <v>24</v>
      </c>
      <c r="H122" s="2">
        <v>26</v>
      </c>
      <c r="I122" s="16">
        <f t="shared" si="3"/>
        <v>50</v>
      </c>
    </row>
    <row r="123" spans="1:9">
      <c r="A123" s="2">
        <v>5</v>
      </c>
      <c r="B123" s="2">
        <v>45</v>
      </c>
      <c r="C123" s="1" t="s">
        <v>178</v>
      </c>
      <c r="D123" s="1" t="s">
        <v>175</v>
      </c>
      <c r="E123" s="17">
        <v>40314</v>
      </c>
      <c r="F123" s="1" t="s">
        <v>19</v>
      </c>
      <c r="G123" s="2">
        <v>26</v>
      </c>
      <c r="H123" s="2">
        <v>22</v>
      </c>
      <c r="I123" s="16">
        <f t="shared" si="3"/>
        <v>48</v>
      </c>
    </row>
    <row r="124" spans="1:9">
      <c r="A124" s="2">
        <v>6</v>
      </c>
      <c r="B124" s="2">
        <v>236</v>
      </c>
      <c r="C124" s="1" t="s">
        <v>165</v>
      </c>
      <c r="D124" s="1" t="s">
        <v>158</v>
      </c>
      <c r="E124" s="17">
        <v>40343</v>
      </c>
      <c r="F124" s="1" t="s">
        <v>159</v>
      </c>
      <c r="G124" s="2">
        <v>20</v>
      </c>
      <c r="H124" s="2">
        <v>24</v>
      </c>
      <c r="I124" s="16">
        <f t="shared" si="3"/>
        <v>44</v>
      </c>
    </row>
    <row r="125" spans="1:9">
      <c r="A125" s="2">
        <v>7</v>
      </c>
      <c r="B125" s="2">
        <v>67</v>
      </c>
      <c r="C125" s="1" t="s">
        <v>168</v>
      </c>
      <c r="D125" s="1" t="s">
        <v>169</v>
      </c>
      <c r="E125" s="17">
        <v>40774</v>
      </c>
      <c r="F125" s="1" t="s">
        <v>37</v>
      </c>
      <c r="G125" s="2">
        <v>19</v>
      </c>
      <c r="H125" s="2">
        <v>21</v>
      </c>
      <c r="I125" s="16">
        <f t="shared" si="3"/>
        <v>40</v>
      </c>
    </row>
    <row r="126" spans="1:9">
      <c r="A126" s="2">
        <v>8</v>
      </c>
      <c r="B126" s="2">
        <v>14</v>
      </c>
      <c r="C126" s="1" t="s">
        <v>157</v>
      </c>
      <c r="D126" s="1" t="s">
        <v>89</v>
      </c>
      <c r="E126" s="17">
        <v>40573</v>
      </c>
      <c r="F126" s="1" t="s">
        <v>19</v>
      </c>
      <c r="G126" s="2">
        <v>15</v>
      </c>
      <c r="H126" s="2">
        <v>25</v>
      </c>
      <c r="I126" s="16">
        <f t="shared" si="3"/>
        <v>40</v>
      </c>
    </row>
    <row r="127" spans="1:9">
      <c r="A127" s="2">
        <v>9</v>
      </c>
      <c r="B127" s="2">
        <v>565</v>
      </c>
      <c r="C127" s="1" t="s">
        <v>166</v>
      </c>
      <c r="D127" s="1" t="s">
        <v>107</v>
      </c>
      <c r="E127" s="17">
        <v>40620</v>
      </c>
      <c r="F127" s="1" t="s">
        <v>19</v>
      </c>
      <c r="G127" s="2">
        <v>16</v>
      </c>
      <c r="H127" s="2">
        <v>23</v>
      </c>
      <c r="I127" s="16">
        <f t="shared" si="3"/>
        <v>39</v>
      </c>
    </row>
    <row r="128" spans="1:9">
      <c r="A128" s="2">
        <v>10</v>
      </c>
      <c r="B128" s="2">
        <v>565</v>
      </c>
      <c r="C128" s="1" t="s">
        <v>173</v>
      </c>
      <c r="D128" s="1" t="s">
        <v>91</v>
      </c>
      <c r="E128" s="17">
        <v>40331</v>
      </c>
      <c r="F128" s="1" t="s">
        <v>19</v>
      </c>
      <c r="G128" s="2">
        <v>17</v>
      </c>
      <c r="H128" s="2">
        <v>20</v>
      </c>
      <c r="I128" s="16">
        <f t="shared" si="3"/>
        <v>37</v>
      </c>
    </row>
    <row r="129" spans="1:9">
      <c r="A129" s="2">
        <v>11</v>
      </c>
      <c r="B129" s="2">
        <v>971</v>
      </c>
      <c r="C129" s="1" t="s">
        <v>325</v>
      </c>
      <c r="D129" s="1" t="s">
        <v>91</v>
      </c>
      <c r="E129" s="17">
        <v>40485</v>
      </c>
      <c r="F129" s="1" t="s">
        <v>270</v>
      </c>
      <c r="G129" s="2">
        <v>30</v>
      </c>
      <c r="H129" s="2">
        <v>0</v>
      </c>
      <c r="I129" s="16">
        <f t="shared" si="3"/>
        <v>30</v>
      </c>
    </row>
    <row r="130" spans="1:9">
      <c r="A130" s="2">
        <v>12</v>
      </c>
      <c r="B130" s="20">
        <v>558</v>
      </c>
      <c r="C130" s="21" t="s">
        <v>174</v>
      </c>
      <c r="D130" s="21" t="s">
        <v>175</v>
      </c>
      <c r="E130" s="22">
        <v>40605</v>
      </c>
      <c r="F130" s="21" t="s">
        <v>19</v>
      </c>
      <c r="G130" s="2">
        <v>11</v>
      </c>
      <c r="H130" s="2">
        <v>17</v>
      </c>
      <c r="I130" s="16">
        <f t="shared" si="3"/>
        <v>28</v>
      </c>
    </row>
    <row r="131" spans="1:9">
      <c r="A131" s="2">
        <v>13</v>
      </c>
      <c r="B131" s="2">
        <v>245</v>
      </c>
      <c r="C131" s="1" t="s">
        <v>326</v>
      </c>
      <c r="D131" s="1" t="s">
        <v>327</v>
      </c>
      <c r="E131" s="17">
        <v>40296</v>
      </c>
      <c r="F131" s="1" t="s">
        <v>159</v>
      </c>
      <c r="G131" s="2">
        <v>27</v>
      </c>
      <c r="H131" s="2">
        <v>0</v>
      </c>
      <c r="I131" s="16">
        <f t="shared" si="3"/>
        <v>27</v>
      </c>
    </row>
    <row r="132" spans="1:9">
      <c r="A132" s="2">
        <v>14</v>
      </c>
      <c r="B132" s="2">
        <v>1</v>
      </c>
      <c r="C132" s="1" t="s">
        <v>160</v>
      </c>
      <c r="D132" s="1" t="s">
        <v>161</v>
      </c>
      <c r="E132" s="3">
        <v>40488</v>
      </c>
      <c r="F132" s="1" t="s">
        <v>102</v>
      </c>
      <c r="G132" s="2">
        <v>0</v>
      </c>
      <c r="H132" s="2">
        <v>27</v>
      </c>
      <c r="I132" s="16">
        <f t="shared" si="3"/>
        <v>27</v>
      </c>
    </row>
    <row r="133" spans="1:9">
      <c r="A133" s="2">
        <v>15</v>
      </c>
      <c r="B133" s="2">
        <v>541</v>
      </c>
      <c r="C133" s="1" t="s">
        <v>328</v>
      </c>
      <c r="D133" s="1" t="s">
        <v>329</v>
      </c>
      <c r="E133" s="17">
        <v>40671</v>
      </c>
      <c r="F133" s="1" t="s">
        <v>95</v>
      </c>
      <c r="G133" s="2">
        <v>23</v>
      </c>
      <c r="H133" s="2">
        <v>0</v>
      </c>
      <c r="I133" s="16">
        <f t="shared" si="3"/>
        <v>23</v>
      </c>
    </row>
    <row r="134" spans="1:9">
      <c r="A134" s="2">
        <v>16</v>
      </c>
      <c r="B134" s="2">
        <v>562</v>
      </c>
      <c r="C134" s="1" t="s">
        <v>330</v>
      </c>
      <c r="D134" s="1" t="s">
        <v>331</v>
      </c>
      <c r="E134" s="17">
        <v>40268</v>
      </c>
      <c r="F134" s="1" t="s">
        <v>19</v>
      </c>
      <c r="G134" s="2">
        <v>22</v>
      </c>
      <c r="H134" s="2">
        <v>0</v>
      </c>
      <c r="I134" s="16">
        <f t="shared" si="3"/>
        <v>22</v>
      </c>
    </row>
    <row r="135" spans="1:9">
      <c r="A135" s="2">
        <v>17</v>
      </c>
      <c r="B135" s="2">
        <v>561</v>
      </c>
      <c r="C135" s="1" t="s">
        <v>332</v>
      </c>
      <c r="D135" s="1" t="s">
        <v>333</v>
      </c>
      <c r="E135" s="17">
        <v>40209</v>
      </c>
      <c r="F135" s="1" t="s">
        <v>19</v>
      </c>
      <c r="G135" s="2">
        <v>21</v>
      </c>
      <c r="H135" s="2">
        <v>0</v>
      </c>
      <c r="I135" s="16">
        <f t="shared" si="3"/>
        <v>21</v>
      </c>
    </row>
    <row r="136" spans="1:9">
      <c r="A136" s="2">
        <v>18</v>
      </c>
      <c r="B136" s="2">
        <v>114</v>
      </c>
      <c r="C136" s="1" t="s">
        <v>167</v>
      </c>
      <c r="D136" s="1" t="s">
        <v>161</v>
      </c>
      <c r="E136" s="3">
        <v>40839</v>
      </c>
      <c r="F136" s="1" t="s">
        <v>50</v>
      </c>
      <c r="G136" s="2">
        <v>0</v>
      </c>
      <c r="H136" s="2">
        <v>19</v>
      </c>
      <c r="I136" s="16">
        <f t="shared" si="3"/>
        <v>19</v>
      </c>
    </row>
    <row r="137" spans="1:9">
      <c r="A137" s="2">
        <v>19</v>
      </c>
      <c r="B137" s="2">
        <v>77</v>
      </c>
      <c r="C137" s="1" t="s">
        <v>334</v>
      </c>
      <c r="D137" s="1" t="s">
        <v>335</v>
      </c>
      <c r="E137" s="17">
        <v>40251</v>
      </c>
      <c r="F137" s="1" t="s">
        <v>95</v>
      </c>
      <c r="G137" s="2">
        <v>18</v>
      </c>
      <c r="H137" s="2">
        <v>0</v>
      </c>
      <c r="I137" s="16">
        <f t="shared" si="3"/>
        <v>18</v>
      </c>
    </row>
    <row r="138" spans="1:9">
      <c r="A138" s="2">
        <v>20</v>
      </c>
      <c r="B138" s="2">
        <v>8</v>
      </c>
      <c r="C138" s="1" t="s">
        <v>176</v>
      </c>
      <c r="D138" s="1" t="s">
        <v>177</v>
      </c>
      <c r="E138" s="3">
        <v>40687</v>
      </c>
      <c r="F138" s="1" t="s">
        <v>102</v>
      </c>
      <c r="G138" s="2">
        <v>0</v>
      </c>
      <c r="H138" s="2">
        <v>18</v>
      </c>
      <c r="I138" s="16">
        <f t="shared" si="3"/>
        <v>18</v>
      </c>
    </row>
    <row r="139" spans="1:9">
      <c r="A139" s="2">
        <v>21</v>
      </c>
      <c r="B139" s="2">
        <v>25</v>
      </c>
      <c r="C139" s="1" t="s">
        <v>179</v>
      </c>
      <c r="D139" s="1" t="s">
        <v>180</v>
      </c>
      <c r="E139" s="3">
        <v>40579</v>
      </c>
      <c r="F139" s="1" t="s">
        <v>102</v>
      </c>
      <c r="G139" s="2">
        <v>0</v>
      </c>
      <c r="H139" s="2">
        <v>16</v>
      </c>
      <c r="I139" s="16">
        <f t="shared" si="3"/>
        <v>16</v>
      </c>
    </row>
    <row r="140" spans="1:9">
      <c r="A140" s="2">
        <v>22</v>
      </c>
      <c r="B140" s="2">
        <v>5</v>
      </c>
      <c r="C140" s="1" t="s">
        <v>156</v>
      </c>
      <c r="D140" s="1" t="s">
        <v>113</v>
      </c>
      <c r="E140" s="3">
        <v>40579</v>
      </c>
      <c r="F140" s="1" t="s">
        <v>24</v>
      </c>
      <c r="G140" s="2">
        <v>0</v>
      </c>
      <c r="H140" s="2">
        <v>15</v>
      </c>
      <c r="I140" s="16">
        <f t="shared" si="3"/>
        <v>15</v>
      </c>
    </row>
    <row r="141" spans="1:9">
      <c r="A141" s="2">
        <v>23</v>
      </c>
      <c r="B141" s="2">
        <v>555</v>
      </c>
      <c r="C141" s="1" t="s">
        <v>146</v>
      </c>
      <c r="D141" s="1" t="s">
        <v>180</v>
      </c>
      <c r="E141" s="17">
        <v>40380</v>
      </c>
      <c r="F141" s="1" t="s">
        <v>19</v>
      </c>
      <c r="G141" s="2">
        <v>14</v>
      </c>
      <c r="H141" s="2">
        <v>0</v>
      </c>
      <c r="I141" s="16">
        <f t="shared" si="3"/>
        <v>14</v>
      </c>
    </row>
    <row r="142" spans="1:9">
      <c r="A142" s="2">
        <v>24</v>
      </c>
      <c r="B142" s="2">
        <v>57</v>
      </c>
      <c r="C142" s="1" t="s">
        <v>170</v>
      </c>
      <c r="D142" s="1" t="s">
        <v>171</v>
      </c>
      <c r="E142" s="3">
        <v>40284</v>
      </c>
      <c r="F142" s="1" t="s">
        <v>37</v>
      </c>
      <c r="G142" s="2">
        <v>0</v>
      </c>
      <c r="H142" s="2">
        <v>14</v>
      </c>
      <c r="I142" s="16">
        <f t="shared" si="3"/>
        <v>14</v>
      </c>
    </row>
    <row r="143" spans="1:9">
      <c r="A143" s="2">
        <v>25</v>
      </c>
      <c r="B143" s="2">
        <v>559</v>
      </c>
      <c r="C143" s="1" t="s">
        <v>146</v>
      </c>
      <c r="D143" s="1" t="s">
        <v>175</v>
      </c>
      <c r="E143" s="17">
        <v>40380</v>
      </c>
      <c r="F143" s="1" t="s">
        <v>19</v>
      </c>
      <c r="G143" s="2">
        <v>13</v>
      </c>
      <c r="H143" s="2">
        <v>0</v>
      </c>
      <c r="I143" s="16">
        <f t="shared" si="3"/>
        <v>13</v>
      </c>
    </row>
    <row r="144" spans="1:9">
      <c r="A144" s="2">
        <v>26</v>
      </c>
      <c r="B144" s="20">
        <v>224</v>
      </c>
      <c r="C144" s="21" t="s">
        <v>336</v>
      </c>
      <c r="D144" s="21" t="s">
        <v>337</v>
      </c>
      <c r="E144" s="22">
        <v>40436</v>
      </c>
      <c r="F144" s="21" t="s">
        <v>159</v>
      </c>
      <c r="G144" s="2">
        <v>12</v>
      </c>
      <c r="H144" s="2">
        <v>0</v>
      </c>
      <c r="I144" s="16">
        <f t="shared" si="3"/>
        <v>12</v>
      </c>
    </row>
    <row r="145" spans="1:9">
      <c r="A145" s="2">
        <v>27</v>
      </c>
      <c r="B145" s="2">
        <v>1</v>
      </c>
      <c r="C145" s="1" t="s">
        <v>338</v>
      </c>
      <c r="D145" s="1" t="s">
        <v>339</v>
      </c>
      <c r="E145" s="17">
        <v>40677</v>
      </c>
      <c r="F145" s="1" t="s">
        <v>159</v>
      </c>
      <c r="G145" s="2">
        <v>10</v>
      </c>
      <c r="H145" s="2">
        <v>0</v>
      </c>
      <c r="I145" s="16">
        <f t="shared" si="3"/>
        <v>10</v>
      </c>
    </row>
    <row r="146" spans="1:9">
      <c r="A146" s="2">
        <v>28</v>
      </c>
      <c r="B146" s="2">
        <v>11</v>
      </c>
      <c r="C146" s="1" t="s">
        <v>340</v>
      </c>
      <c r="D146" s="1" t="s">
        <v>206</v>
      </c>
      <c r="E146" s="17">
        <v>40894</v>
      </c>
      <c r="F146" s="1" t="s">
        <v>75</v>
      </c>
      <c r="G146" s="2">
        <v>9</v>
      </c>
      <c r="H146" s="2">
        <v>0</v>
      </c>
      <c r="I146" s="16">
        <f t="shared" si="3"/>
        <v>9</v>
      </c>
    </row>
    <row r="147" spans="1:9">
      <c r="A147" s="2">
        <v>29</v>
      </c>
      <c r="B147" s="2">
        <v>1</v>
      </c>
      <c r="C147" s="1" t="s">
        <v>341</v>
      </c>
      <c r="D147" s="1" t="s">
        <v>91</v>
      </c>
      <c r="E147" s="17">
        <v>40816</v>
      </c>
      <c r="F147" s="1" t="s">
        <v>159</v>
      </c>
      <c r="G147" s="2">
        <v>8</v>
      </c>
      <c r="H147" s="2">
        <v>0</v>
      </c>
      <c r="I147" s="16">
        <f t="shared" si="3"/>
        <v>8</v>
      </c>
    </row>
    <row r="148" spans="1:9">
      <c r="A148" s="2">
        <v>30</v>
      </c>
      <c r="B148" s="2">
        <v>3</v>
      </c>
      <c r="C148" s="1" t="s">
        <v>342</v>
      </c>
      <c r="D148" s="1" t="s">
        <v>89</v>
      </c>
      <c r="E148" s="17">
        <v>40904</v>
      </c>
      <c r="F148" s="1" t="s">
        <v>159</v>
      </c>
      <c r="G148" s="2">
        <v>7</v>
      </c>
      <c r="H148" s="2">
        <v>0</v>
      </c>
      <c r="I148" s="16">
        <f t="shared" si="3"/>
        <v>7</v>
      </c>
    </row>
    <row r="149" spans="1:9">
      <c r="A149" s="12"/>
      <c r="B149" s="12"/>
      <c r="C149" s="12"/>
      <c r="D149" s="12"/>
      <c r="E149" s="12"/>
      <c r="F149" s="12"/>
      <c r="G149" s="12"/>
      <c r="H149" s="12"/>
    </row>
    <row r="150" spans="1:9">
      <c r="A150" s="41" t="s">
        <v>343</v>
      </c>
      <c r="B150" s="41"/>
      <c r="C150" s="41"/>
      <c r="D150" s="41"/>
      <c r="E150" s="41"/>
      <c r="F150" s="41"/>
      <c r="G150" s="41"/>
      <c r="H150" s="41"/>
    </row>
    <row r="151" spans="1:9">
      <c r="A151" s="13" t="s">
        <v>1</v>
      </c>
      <c r="B151" s="14" t="s">
        <v>2</v>
      </c>
      <c r="C151" s="13" t="s">
        <v>3</v>
      </c>
      <c r="D151" s="13" t="s">
        <v>4</v>
      </c>
      <c r="E151" s="13" t="s">
        <v>5</v>
      </c>
      <c r="F151" s="13" t="s">
        <v>6</v>
      </c>
      <c r="G151" s="13" t="s">
        <v>277</v>
      </c>
      <c r="H151" s="13" t="s">
        <v>278</v>
      </c>
      <c r="I151" s="15" t="s">
        <v>279</v>
      </c>
    </row>
    <row r="152" spans="1:9">
      <c r="A152" s="2">
        <v>1</v>
      </c>
      <c r="B152" s="2">
        <v>107</v>
      </c>
      <c r="C152" s="4" t="s">
        <v>191</v>
      </c>
      <c r="D152" s="4" t="s">
        <v>58</v>
      </c>
      <c r="E152" s="19">
        <v>40075</v>
      </c>
      <c r="F152" s="4" t="s">
        <v>192</v>
      </c>
      <c r="G152" s="2">
        <v>32</v>
      </c>
      <c r="H152" s="2">
        <v>17</v>
      </c>
      <c r="I152" s="16">
        <f t="shared" ref="I152:I186" si="4">G152+H152</f>
        <v>49</v>
      </c>
    </row>
    <row r="153" spans="1:9">
      <c r="A153" s="2">
        <v>2</v>
      </c>
      <c r="B153" s="2">
        <v>556</v>
      </c>
      <c r="C153" s="1" t="s">
        <v>182</v>
      </c>
      <c r="D153" s="1" t="s">
        <v>21</v>
      </c>
      <c r="E153" s="17">
        <v>39654</v>
      </c>
      <c r="F153" s="1" t="s">
        <v>19</v>
      </c>
      <c r="G153" s="2">
        <v>27</v>
      </c>
      <c r="H153" s="2">
        <v>32</v>
      </c>
      <c r="I153" s="16">
        <f t="shared" si="4"/>
        <v>59</v>
      </c>
    </row>
    <row r="154" spans="1:9">
      <c r="A154" s="2">
        <v>3</v>
      </c>
      <c r="B154" s="2">
        <v>240</v>
      </c>
      <c r="C154" s="1" t="s">
        <v>203</v>
      </c>
      <c r="D154" s="1" t="s">
        <v>43</v>
      </c>
      <c r="E154" s="17">
        <v>39953</v>
      </c>
      <c r="F154" s="1" t="s">
        <v>27</v>
      </c>
      <c r="G154" s="2">
        <v>30</v>
      </c>
      <c r="H154" s="2">
        <v>26</v>
      </c>
      <c r="I154" s="16">
        <f t="shared" si="4"/>
        <v>56</v>
      </c>
    </row>
    <row r="155" spans="1:9">
      <c r="A155" s="2">
        <v>4</v>
      </c>
      <c r="B155" s="2">
        <v>75</v>
      </c>
      <c r="C155" s="1" t="s">
        <v>198</v>
      </c>
      <c r="D155" s="1" t="s">
        <v>199</v>
      </c>
      <c r="E155" s="17">
        <v>39918</v>
      </c>
      <c r="F155" s="1" t="s">
        <v>14</v>
      </c>
      <c r="G155" s="2">
        <v>28</v>
      </c>
      <c r="H155" s="2">
        <v>27</v>
      </c>
      <c r="I155" s="16">
        <f t="shared" si="4"/>
        <v>55</v>
      </c>
    </row>
    <row r="156" spans="1:9">
      <c r="A156" s="2">
        <v>5</v>
      </c>
      <c r="B156" s="2">
        <v>79</v>
      </c>
      <c r="C156" s="1" t="s">
        <v>119</v>
      </c>
      <c r="D156" s="1" t="s">
        <v>21</v>
      </c>
      <c r="E156" s="17">
        <v>39637</v>
      </c>
      <c r="F156" s="1" t="s">
        <v>95</v>
      </c>
      <c r="G156" s="2">
        <v>22</v>
      </c>
      <c r="H156" s="2">
        <v>30</v>
      </c>
      <c r="I156" s="16">
        <f t="shared" si="4"/>
        <v>52</v>
      </c>
    </row>
    <row r="157" spans="1:9">
      <c r="A157" s="2">
        <v>6</v>
      </c>
      <c r="B157" s="2">
        <v>111</v>
      </c>
      <c r="C157" s="4" t="s">
        <v>195</v>
      </c>
      <c r="D157" s="4" t="s">
        <v>127</v>
      </c>
      <c r="E157" s="19">
        <v>39610</v>
      </c>
      <c r="F157" s="4" t="s">
        <v>192</v>
      </c>
      <c r="G157" s="2">
        <v>14</v>
      </c>
      <c r="H157" s="2">
        <v>25</v>
      </c>
      <c r="I157" s="16">
        <f t="shared" si="4"/>
        <v>39</v>
      </c>
    </row>
    <row r="158" spans="1:9">
      <c r="A158" s="2">
        <v>7</v>
      </c>
      <c r="B158" s="2">
        <v>27</v>
      </c>
      <c r="C158" s="1" t="s">
        <v>189</v>
      </c>
      <c r="D158" s="1" t="s">
        <v>82</v>
      </c>
      <c r="E158" s="17">
        <v>39656</v>
      </c>
      <c r="F158" s="1" t="s">
        <v>102</v>
      </c>
      <c r="G158" s="2">
        <v>13</v>
      </c>
      <c r="H158" s="2">
        <v>22</v>
      </c>
      <c r="I158" s="16">
        <f t="shared" si="4"/>
        <v>35</v>
      </c>
    </row>
    <row r="159" spans="1:9">
      <c r="A159" s="2">
        <v>8</v>
      </c>
      <c r="B159" s="2">
        <v>562</v>
      </c>
      <c r="C159" s="1" t="s">
        <v>196</v>
      </c>
      <c r="D159" s="1" t="s">
        <v>147</v>
      </c>
      <c r="E159" s="17">
        <v>40001</v>
      </c>
      <c r="F159" s="1" t="s">
        <v>19</v>
      </c>
      <c r="G159" s="2">
        <v>16</v>
      </c>
      <c r="H159" s="2">
        <v>18</v>
      </c>
      <c r="I159" s="16">
        <f t="shared" si="4"/>
        <v>34</v>
      </c>
    </row>
    <row r="160" spans="1:9">
      <c r="A160" s="2">
        <v>9</v>
      </c>
      <c r="B160" s="2">
        <v>349</v>
      </c>
      <c r="C160" s="1" t="s">
        <v>134</v>
      </c>
      <c r="D160" s="1" t="s">
        <v>52</v>
      </c>
      <c r="E160" s="17">
        <v>39485</v>
      </c>
      <c r="F160" s="1" t="s">
        <v>159</v>
      </c>
      <c r="G160" s="2">
        <v>15</v>
      </c>
      <c r="H160" s="2">
        <v>19</v>
      </c>
      <c r="I160" s="16">
        <f t="shared" si="4"/>
        <v>34</v>
      </c>
    </row>
    <row r="161" spans="1:9">
      <c r="A161" s="2">
        <v>10</v>
      </c>
      <c r="B161" s="2">
        <v>231</v>
      </c>
      <c r="C161" s="1" t="s">
        <v>185</v>
      </c>
      <c r="D161" s="1" t="s">
        <v>82</v>
      </c>
      <c r="E161" s="17">
        <v>39520</v>
      </c>
      <c r="F161" s="1" t="s">
        <v>27</v>
      </c>
      <c r="G161" s="2">
        <v>10</v>
      </c>
      <c r="H161" s="2">
        <v>23</v>
      </c>
      <c r="I161" s="16">
        <f t="shared" si="4"/>
        <v>33</v>
      </c>
    </row>
    <row r="162" spans="1:9">
      <c r="A162" s="2">
        <v>11</v>
      </c>
      <c r="B162" s="2">
        <v>444</v>
      </c>
      <c r="C162" s="1" t="s">
        <v>183</v>
      </c>
      <c r="D162" s="1" t="s">
        <v>184</v>
      </c>
      <c r="E162" s="3">
        <v>40059</v>
      </c>
      <c r="F162" s="1" t="s">
        <v>24</v>
      </c>
      <c r="G162" s="2">
        <v>0</v>
      </c>
      <c r="H162" s="2">
        <v>28</v>
      </c>
      <c r="I162" s="16">
        <f t="shared" si="4"/>
        <v>28</v>
      </c>
    </row>
    <row r="163" spans="1:9">
      <c r="A163" s="2">
        <v>12</v>
      </c>
      <c r="B163" s="2">
        <v>250</v>
      </c>
      <c r="C163" s="1" t="s">
        <v>344</v>
      </c>
      <c r="D163" s="1" t="s">
        <v>345</v>
      </c>
      <c r="E163" s="17">
        <v>39997</v>
      </c>
      <c r="F163" s="1" t="s">
        <v>159</v>
      </c>
      <c r="G163" s="2">
        <v>26</v>
      </c>
      <c r="H163" s="2">
        <v>0</v>
      </c>
      <c r="I163" s="16">
        <f t="shared" si="4"/>
        <v>26</v>
      </c>
    </row>
    <row r="164" spans="1:9">
      <c r="A164" s="2">
        <v>13</v>
      </c>
      <c r="B164" s="2">
        <v>22</v>
      </c>
      <c r="C164" s="1" t="s">
        <v>346</v>
      </c>
      <c r="D164" s="1" t="s">
        <v>323</v>
      </c>
      <c r="E164" s="17">
        <v>39550</v>
      </c>
      <c r="F164" s="1" t="s">
        <v>75</v>
      </c>
      <c r="G164" s="2">
        <v>25</v>
      </c>
      <c r="H164" s="2">
        <v>0</v>
      </c>
      <c r="I164" s="16">
        <f t="shared" si="4"/>
        <v>25</v>
      </c>
    </row>
    <row r="165" spans="1:9">
      <c r="A165" s="2">
        <v>14</v>
      </c>
      <c r="B165" s="2">
        <v>38</v>
      </c>
      <c r="C165" s="1" t="s">
        <v>347</v>
      </c>
      <c r="D165" s="1" t="s">
        <v>133</v>
      </c>
      <c r="E165" s="17">
        <v>40112</v>
      </c>
      <c r="F165" s="1" t="s">
        <v>348</v>
      </c>
      <c r="G165" s="2">
        <v>24</v>
      </c>
      <c r="H165" s="2">
        <v>0</v>
      </c>
      <c r="I165" s="16">
        <f t="shared" si="4"/>
        <v>24</v>
      </c>
    </row>
    <row r="166" spans="1:9">
      <c r="A166" s="2">
        <v>15</v>
      </c>
      <c r="B166" s="2">
        <v>361</v>
      </c>
      <c r="C166" s="1" t="s">
        <v>193</v>
      </c>
      <c r="D166" s="1" t="s">
        <v>77</v>
      </c>
      <c r="E166" s="3">
        <v>40058</v>
      </c>
      <c r="F166" s="1" t="s">
        <v>159</v>
      </c>
      <c r="G166" s="2">
        <v>0</v>
      </c>
      <c r="H166" s="2">
        <v>24</v>
      </c>
      <c r="I166" s="16">
        <f t="shared" si="4"/>
        <v>24</v>
      </c>
    </row>
    <row r="167" spans="1:9">
      <c r="A167" s="2">
        <v>16</v>
      </c>
      <c r="B167" s="2">
        <v>36</v>
      </c>
      <c r="C167" s="1" t="s">
        <v>349</v>
      </c>
      <c r="D167" s="1" t="s">
        <v>21</v>
      </c>
      <c r="E167" s="17">
        <v>40026</v>
      </c>
      <c r="F167" s="1" t="s">
        <v>348</v>
      </c>
      <c r="G167" s="2">
        <v>23</v>
      </c>
      <c r="H167" s="2">
        <v>0</v>
      </c>
      <c r="I167" s="16">
        <f t="shared" si="4"/>
        <v>23</v>
      </c>
    </row>
    <row r="168" spans="1:9">
      <c r="A168" s="2">
        <v>17</v>
      </c>
      <c r="B168" s="2">
        <v>122</v>
      </c>
      <c r="C168" s="1" t="s">
        <v>201</v>
      </c>
      <c r="D168" s="1" t="s">
        <v>135</v>
      </c>
      <c r="E168" s="17">
        <v>39905</v>
      </c>
      <c r="F168" s="1" t="s">
        <v>40</v>
      </c>
      <c r="G168" s="2">
        <v>7</v>
      </c>
      <c r="H168" s="2">
        <v>16</v>
      </c>
      <c r="I168" s="16">
        <f t="shared" si="4"/>
        <v>23</v>
      </c>
    </row>
    <row r="169" spans="1:9">
      <c r="A169" s="2">
        <v>18</v>
      </c>
      <c r="B169" s="2">
        <v>967</v>
      </c>
      <c r="C169" s="1" t="s">
        <v>350</v>
      </c>
      <c r="D169" s="1" t="s">
        <v>80</v>
      </c>
      <c r="E169" s="17">
        <v>40143</v>
      </c>
      <c r="F169" s="1" t="s">
        <v>270</v>
      </c>
      <c r="G169" s="2">
        <v>21</v>
      </c>
      <c r="H169" s="2">
        <v>0</v>
      </c>
      <c r="I169" s="16">
        <f t="shared" si="4"/>
        <v>21</v>
      </c>
    </row>
    <row r="170" spans="1:9">
      <c r="A170" s="2">
        <v>19</v>
      </c>
      <c r="B170" s="2">
        <v>369</v>
      </c>
      <c r="C170" s="1" t="s">
        <v>193</v>
      </c>
      <c r="D170" s="1" t="s">
        <v>45</v>
      </c>
      <c r="E170" s="3">
        <v>40058</v>
      </c>
      <c r="F170" s="1" t="s">
        <v>159</v>
      </c>
      <c r="G170" s="2">
        <v>0</v>
      </c>
      <c r="H170" s="2">
        <v>21</v>
      </c>
      <c r="I170" s="16">
        <f t="shared" si="4"/>
        <v>21</v>
      </c>
    </row>
    <row r="171" spans="1:9">
      <c r="A171" s="2">
        <v>20</v>
      </c>
      <c r="B171" s="2">
        <v>102</v>
      </c>
      <c r="C171" s="4" t="s">
        <v>351</v>
      </c>
      <c r="D171" s="4" t="s">
        <v>352</v>
      </c>
      <c r="E171" s="19">
        <v>39486</v>
      </c>
      <c r="F171" s="4" t="s">
        <v>192</v>
      </c>
      <c r="G171" s="2">
        <v>20</v>
      </c>
      <c r="H171" s="2">
        <v>0</v>
      </c>
      <c r="I171" s="16">
        <f t="shared" si="4"/>
        <v>20</v>
      </c>
    </row>
    <row r="172" spans="1:9">
      <c r="A172" s="2">
        <v>21</v>
      </c>
      <c r="B172" s="2">
        <v>67</v>
      </c>
      <c r="C172" s="1" t="s">
        <v>197</v>
      </c>
      <c r="D172" s="1" t="s">
        <v>80</v>
      </c>
      <c r="E172" s="3">
        <v>39570</v>
      </c>
      <c r="F172" s="1" t="s">
        <v>95</v>
      </c>
      <c r="G172" s="2">
        <v>0</v>
      </c>
      <c r="H172" s="2">
        <v>20</v>
      </c>
      <c r="I172" s="16">
        <f t="shared" si="4"/>
        <v>20</v>
      </c>
    </row>
    <row r="173" spans="1:9">
      <c r="A173" s="2">
        <v>22</v>
      </c>
      <c r="B173" s="2">
        <v>28</v>
      </c>
      <c r="C173" s="1" t="s">
        <v>353</v>
      </c>
      <c r="D173" s="1" t="s">
        <v>147</v>
      </c>
      <c r="E173" s="17">
        <v>39506</v>
      </c>
      <c r="F173" s="1" t="s">
        <v>102</v>
      </c>
      <c r="G173" s="2">
        <v>19</v>
      </c>
      <c r="H173" s="2">
        <v>0</v>
      </c>
      <c r="I173" s="16">
        <f t="shared" si="4"/>
        <v>19</v>
      </c>
    </row>
    <row r="174" spans="1:9">
      <c r="A174" s="2">
        <v>23</v>
      </c>
      <c r="B174" s="2">
        <v>1</v>
      </c>
      <c r="C174" s="1" t="s">
        <v>354</v>
      </c>
      <c r="D174" s="1" t="s">
        <v>74</v>
      </c>
      <c r="E174" s="17">
        <v>39479</v>
      </c>
      <c r="F174" s="1" t="s">
        <v>159</v>
      </c>
      <c r="G174" s="2">
        <v>18</v>
      </c>
      <c r="H174" s="2">
        <v>0</v>
      </c>
      <c r="I174" s="16">
        <f t="shared" si="4"/>
        <v>18</v>
      </c>
    </row>
    <row r="175" spans="1:9">
      <c r="A175" s="2">
        <v>24</v>
      </c>
      <c r="B175" s="2">
        <v>312</v>
      </c>
      <c r="C175" s="1" t="s">
        <v>355</v>
      </c>
      <c r="D175" s="1" t="s">
        <v>130</v>
      </c>
      <c r="E175" s="17">
        <v>39659</v>
      </c>
      <c r="F175" s="1" t="s">
        <v>159</v>
      </c>
      <c r="G175" s="2">
        <v>17</v>
      </c>
      <c r="H175" s="2">
        <v>0</v>
      </c>
      <c r="I175" s="16">
        <f t="shared" si="4"/>
        <v>17</v>
      </c>
    </row>
    <row r="176" spans="1:9">
      <c r="A176" s="2">
        <v>25</v>
      </c>
      <c r="B176" s="2">
        <v>374</v>
      </c>
      <c r="C176" s="1" t="s">
        <v>194</v>
      </c>
      <c r="D176" s="1" t="s">
        <v>127</v>
      </c>
      <c r="E176" s="3">
        <v>40010</v>
      </c>
      <c r="F176" s="1" t="s">
        <v>159</v>
      </c>
      <c r="G176" s="2">
        <v>0</v>
      </c>
      <c r="H176" s="2">
        <v>15</v>
      </c>
      <c r="I176" s="16">
        <f t="shared" si="4"/>
        <v>15</v>
      </c>
    </row>
    <row r="177" spans="1:9">
      <c r="A177" s="2">
        <v>26</v>
      </c>
      <c r="B177" s="2">
        <v>553</v>
      </c>
      <c r="C177" s="1" t="s">
        <v>186</v>
      </c>
      <c r="D177" s="1" t="s">
        <v>187</v>
      </c>
      <c r="E177" s="3">
        <v>40077</v>
      </c>
      <c r="F177" s="1" t="s">
        <v>11</v>
      </c>
      <c r="G177" s="2">
        <v>0</v>
      </c>
      <c r="H177" s="2">
        <v>14</v>
      </c>
      <c r="I177" s="16">
        <f t="shared" si="4"/>
        <v>14</v>
      </c>
    </row>
    <row r="178" spans="1:9">
      <c r="A178" s="2">
        <v>27</v>
      </c>
      <c r="B178" s="2">
        <v>114</v>
      </c>
      <c r="C178" s="1" t="s">
        <v>190</v>
      </c>
      <c r="D178" s="1" t="s">
        <v>81</v>
      </c>
      <c r="E178" s="3">
        <v>40167</v>
      </c>
      <c r="F178" s="1" t="s">
        <v>50</v>
      </c>
      <c r="G178" s="2">
        <v>0</v>
      </c>
      <c r="H178" s="2">
        <v>13</v>
      </c>
      <c r="I178" s="16">
        <f t="shared" si="4"/>
        <v>13</v>
      </c>
    </row>
    <row r="179" spans="1:9">
      <c r="A179" s="2">
        <v>28</v>
      </c>
      <c r="B179" s="2">
        <v>562</v>
      </c>
      <c r="C179" s="1" t="s">
        <v>17</v>
      </c>
      <c r="D179" s="1" t="s">
        <v>43</v>
      </c>
      <c r="E179" s="17">
        <v>39590</v>
      </c>
      <c r="F179" s="1" t="s">
        <v>19</v>
      </c>
      <c r="G179" s="2">
        <v>12</v>
      </c>
      <c r="H179" s="2">
        <v>0</v>
      </c>
      <c r="I179" s="16">
        <f t="shared" si="4"/>
        <v>12</v>
      </c>
    </row>
    <row r="180" spans="1:9">
      <c r="A180" s="2">
        <v>29</v>
      </c>
      <c r="B180" s="2">
        <v>115</v>
      </c>
      <c r="C180" s="1" t="s">
        <v>188</v>
      </c>
      <c r="D180" s="1" t="s">
        <v>39</v>
      </c>
      <c r="E180" s="3">
        <v>39840</v>
      </c>
      <c r="F180" s="1" t="s">
        <v>50</v>
      </c>
      <c r="G180" s="2">
        <v>0</v>
      </c>
      <c r="H180" s="2">
        <v>12</v>
      </c>
      <c r="I180" s="16">
        <f t="shared" si="4"/>
        <v>12</v>
      </c>
    </row>
    <row r="181" spans="1:9">
      <c r="A181" s="2">
        <v>30</v>
      </c>
      <c r="B181" s="2">
        <v>70</v>
      </c>
      <c r="C181" s="1" t="s">
        <v>12</v>
      </c>
      <c r="D181" s="1" t="s">
        <v>282</v>
      </c>
      <c r="E181" s="17">
        <v>40115</v>
      </c>
      <c r="F181" s="1" t="s">
        <v>14</v>
      </c>
      <c r="G181" s="2">
        <v>11</v>
      </c>
      <c r="H181" s="2">
        <v>0</v>
      </c>
      <c r="I181" s="16">
        <f t="shared" si="4"/>
        <v>11</v>
      </c>
    </row>
    <row r="182" spans="1:9">
      <c r="A182" s="2">
        <v>31</v>
      </c>
      <c r="B182" s="2">
        <v>116</v>
      </c>
      <c r="C182" s="1" t="s">
        <v>167</v>
      </c>
      <c r="D182" s="1" t="s">
        <v>39</v>
      </c>
      <c r="E182" s="3">
        <v>39641</v>
      </c>
      <c r="F182" s="1" t="s">
        <v>50</v>
      </c>
      <c r="G182" s="2">
        <v>0</v>
      </c>
      <c r="H182" s="2">
        <v>11</v>
      </c>
      <c r="I182" s="16">
        <f t="shared" si="4"/>
        <v>11</v>
      </c>
    </row>
    <row r="183" spans="1:9">
      <c r="A183" s="2">
        <v>32</v>
      </c>
      <c r="B183" s="2">
        <v>35</v>
      </c>
      <c r="C183" s="1" t="s">
        <v>356</v>
      </c>
      <c r="D183" s="1" t="s">
        <v>357</v>
      </c>
      <c r="E183" s="17">
        <v>39563</v>
      </c>
      <c r="F183" s="1" t="s">
        <v>19</v>
      </c>
      <c r="G183" s="2">
        <v>9</v>
      </c>
      <c r="H183" s="2">
        <v>0</v>
      </c>
      <c r="I183" s="16">
        <f t="shared" si="4"/>
        <v>9</v>
      </c>
    </row>
    <row r="184" spans="1:9">
      <c r="A184" s="2">
        <v>33</v>
      </c>
      <c r="B184" s="2">
        <v>552</v>
      </c>
      <c r="C184" s="1" t="s">
        <v>358</v>
      </c>
      <c r="D184" s="1" t="s">
        <v>39</v>
      </c>
      <c r="E184" s="17">
        <v>39555</v>
      </c>
      <c r="F184" s="1" t="s">
        <v>19</v>
      </c>
      <c r="G184" s="2">
        <v>8</v>
      </c>
      <c r="H184" s="2">
        <v>0</v>
      </c>
      <c r="I184" s="16">
        <f t="shared" si="4"/>
        <v>8</v>
      </c>
    </row>
    <row r="185" spans="1:9">
      <c r="A185" s="2">
        <v>34</v>
      </c>
      <c r="B185" s="2">
        <v>462</v>
      </c>
      <c r="C185" s="1" t="s">
        <v>110</v>
      </c>
      <c r="D185" s="1" t="s">
        <v>56</v>
      </c>
      <c r="E185" s="17">
        <v>40152</v>
      </c>
      <c r="F185" s="1" t="s">
        <v>11</v>
      </c>
      <c r="G185" s="2">
        <v>6</v>
      </c>
      <c r="H185" s="2">
        <v>0</v>
      </c>
      <c r="I185" s="16">
        <f t="shared" si="4"/>
        <v>6</v>
      </c>
    </row>
    <row r="186" spans="1:9">
      <c r="A186" s="2">
        <v>35</v>
      </c>
      <c r="B186" s="2">
        <v>553</v>
      </c>
      <c r="C186" s="1" t="s">
        <v>359</v>
      </c>
      <c r="D186" s="1" t="s">
        <v>360</v>
      </c>
      <c r="E186" s="17">
        <v>39924</v>
      </c>
      <c r="F186" s="1" t="s">
        <v>19</v>
      </c>
      <c r="G186" s="2">
        <v>5</v>
      </c>
      <c r="H186" s="2">
        <v>0</v>
      </c>
      <c r="I186" s="16">
        <f t="shared" si="4"/>
        <v>5</v>
      </c>
    </row>
    <row r="187" spans="1:9">
      <c r="A187" s="12"/>
      <c r="B187" s="12"/>
      <c r="C187" s="12"/>
      <c r="D187" s="12"/>
      <c r="E187" s="12"/>
      <c r="F187" s="12"/>
      <c r="G187" s="12"/>
      <c r="H187" s="12"/>
    </row>
    <row r="188" spans="1:9">
      <c r="A188" s="41" t="s">
        <v>361</v>
      </c>
      <c r="B188" s="41"/>
      <c r="C188" s="41"/>
      <c r="D188" s="41"/>
      <c r="E188" s="41"/>
      <c r="F188" s="41"/>
      <c r="G188" s="41"/>
      <c r="H188" s="41"/>
    </row>
    <row r="189" spans="1:9">
      <c r="A189" s="13" t="s">
        <v>1</v>
      </c>
      <c r="B189" s="14" t="s">
        <v>2</v>
      </c>
      <c r="C189" s="13" t="s">
        <v>3</v>
      </c>
      <c r="D189" s="13" t="s">
        <v>4</v>
      </c>
      <c r="E189" s="13" t="s">
        <v>5</v>
      </c>
      <c r="F189" s="13" t="s">
        <v>6</v>
      </c>
      <c r="G189" s="13" t="s">
        <v>277</v>
      </c>
      <c r="H189" s="13" t="s">
        <v>278</v>
      </c>
      <c r="I189" s="15" t="s">
        <v>279</v>
      </c>
    </row>
    <row r="190" spans="1:9">
      <c r="A190" s="2">
        <v>1</v>
      </c>
      <c r="B190" s="2">
        <v>73</v>
      </c>
      <c r="C190" s="1" t="s">
        <v>98</v>
      </c>
      <c r="D190" s="1" t="s">
        <v>206</v>
      </c>
      <c r="E190" s="17">
        <v>39548</v>
      </c>
      <c r="F190" s="1" t="s">
        <v>14</v>
      </c>
      <c r="G190" s="2">
        <v>30</v>
      </c>
      <c r="H190" s="2">
        <v>32</v>
      </c>
      <c r="I190" s="16">
        <f t="shared" ref="I190:I213" si="5">G190+H190</f>
        <v>62</v>
      </c>
    </row>
    <row r="191" spans="1:9">
      <c r="A191" s="2">
        <v>2</v>
      </c>
      <c r="B191" s="2">
        <v>302</v>
      </c>
      <c r="C191" s="1" t="s">
        <v>211</v>
      </c>
      <c r="D191" s="1" t="s">
        <v>210</v>
      </c>
      <c r="E191" s="17">
        <v>39558</v>
      </c>
      <c r="F191" s="1" t="s">
        <v>159</v>
      </c>
      <c r="G191" s="2">
        <v>25</v>
      </c>
      <c r="H191" s="2">
        <v>27</v>
      </c>
      <c r="I191" s="16">
        <f t="shared" si="5"/>
        <v>52</v>
      </c>
    </row>
    <row r="192" spans="1:9">
      <c r="A192" s="2">
        <v>3</v>
      </c>
      <c r="B192" s="2">
        <v>1</v>
      </c>
      <c r="C192" s="1" t="s">
        <v>209</v>
      </c>
      <c r="D192" s="1" t="s">
        <v>210</v>
      </c>
      <c r="E192" s="17">
        <v>39550</v>
      </c>
      <c r="F192" s="1" t="s">
        <v>159</v>
      </c>
      <c r="G192" s="2">
        <v>22</v>
      </c>
      <c r="H192" s="2">
        <v>30</v>
      </c>
      <c r="I192" s="16">
        <f t="shared" si="5"/>
        <v>52</v>
      </c>
    </row>
    <row r="193" spans="1:9">
      <c r="A193" s="2">
        <v>4</v>
      </c>
      <c r="B193" s="2">
        <v>554</v>
      </c>
      <c r="C193" s="1" t="s">
        <v>214</v>
      </c>
      <c r="D193" s="1" t="s">
        <v>158</v>
      </c>
      <c r="E193" s="17">
        <v>39897</v>
      </c>
      <c r="F193" s="1" t="s">
        <v>19</v>
      </c>
      <c r="G193" s="2">
        <v>24</v>
      </c>
      <c r="H193" s="2">
        <v>26</v>
      </c>
      <c r="I193" s="16">
        <f t="shared" si="5"/>
        <v>50</v>
      </c>
    </row>
    <row r="194" spans="1:9">
      <c r="A194" s="2">
        <v>5</v>
      </c>
      <c r="B194" s="2">
        <v>549</v>
      </c>
      <c r="C194" s="1" t="s">
        <v>157</v>
      </c>
      <c r="D194" s="1" t="s">
        <v>103</v>
      </c>
      <c r="E194" s="17">
        <v>39487</v>
      </c>
      <c r="F194" s="1" t="s">
        <v>19</v>
      </c>
      <c r="G194" s="2">
        <v>26</v>
      </c>
      <c r="H194" s="2">
        <v>23</v>
      </c>
      <c r="I194" s="16">
        <f t="shared" si="5"/>
        <v>49</v>
      </c>
    </row>
    <row r="195" spans="1:9">
      <c r="A195" s="2">
        <v>6</v>
      </c>
      <c r="B195" s="2">
        <v>72</v>
      </c>
      <c r="C195" s="1" t="s">
        <v>72</v>
      </c>
      <c r="D195" s="1" t="s">
        <v>101</v>
      </c>
      <c r="E195" s="17">
        <v>40039</v>
      </c>
      <c r="F195" s="1" t="s">
        <v>14</v>
      </c>
      <c r="G195" s="2">
        <v>18</v>
      </c>
      <c r="H195" s="2">
        <v>24</v>
      </c>
      <c r="I195" s="16">
        <f t="shared" si="5"/>
        <v>42</v>
      </c>
    </row>
    <row r="196" spans="1:9">
      <c r="A196" s="2">
        <v>7</v>
      </c>
      <c r="B196" s="2">
        <v>970</v>
      </c>
      <c r="C196" s="1" t="s">
        <v>362</v>
      </c>
      <c r="D196" s="1" t="s">
        <v>99</v>
      </c>
      <c r="E196" s="17">
        <v>39467</v>
      </c>
      <c r="F196" s="1" t="s">
        <v>270</v>
      </c>
      <c r="G196" s="2">
        <v>32</v>
      </c>
      <c r="H196" s="2">
        <v>0</v>
      </c>
      <c r="I196" s="16">
        <f t="shared" si="5"/>
        <v>32</v>
      </c>
    </row>
    <row r="197" spans="1:9">
      <c r="A197" s="2">
        <v>8</v>
      </c>
      <c r="B197" s="2">
        <v>246</v>
      </c>
      <c r="C197" s="1" t="s">
        <v>363</v>
      </c>
      <c r="D197" s="1" t="s">
        <v>93</v>
      </c>
      <c r="E197" s="17">
        <v>39574</v>
      </c>
      <c r="F197" s="1" t="s">
        <v>27</v>
      </c>
      <c r="G197" s="2">
        <v>28</v>
      </c>
      <c r="H197" s="2">
        <v>0</v>
      </c>
      <c r="I197" s="16">
        <f t="shared" si="5"/>
        <v>28</v>
      </c>
    </row>
    <row r="198" spans="1:9">
      <c r="A198" s="2">
        <v>9</v>
      </c>
      <c r="B198" s="2">
        <v>363</v>
      </c>
      <c r="C198" s="1" t="s">
        <v>212</v>
      </c>
      <c r="D198" s="1" t="s">
        <v>175</v>
      </c>
      <c r="E198" s="3">
        <v>39549</v>
      </c>
      <c r="F198" s="1" t="s">
        <v>159</v>
      </c>
      <c r="G198" s="2">
        <v>0</v>
      </c>
      <c r="H198" s="2">
        <v>28</v>
      </c>
      <c r="I198" s="16">
        <f t="shared" si="5"/>
        <v>28</v>
      </c>
    </row>
    <row r="199" spans="1:9">
      <c r="A199" s="2">
        <v>10</v>
      </c>
      <c r="B199" s="2">
        <v>971</v>
      </c>
      <c r="C199" s="1" t="s">
        <v>364</v>
      </c>
      <c r="D199" s="1" t="s">
        <v>264</v>
      </c>
      <c r="E199" s="17">
        <v>40040</v>
      </c>
      <c r="F199" s="1" t="s">
        <v>270</v>
      </c>
      <c r="G199" s="2">
        <v>27</v>
      </c>
      <c r="H199" s="2">
        <v>0</v>
      </c>
      <c r="I199" s="16">
        <f t="shared" si="5"/>
        <v>27</v>
      </c>
    </row>
    <row r="200" spans="1:9">
      <c r="A200" s="2">
        <v>11</v>
      </c>
      <c r="B200" s="2">
        <v>336</v>
      </c>
      <c r="C200" s="1" t="s">
        <v>215</v>
      </c>
      <c r="D200" s="1" t="s">
        <v>89</v>
      </c>
      <c r="E200" s="3">
        <v>40048</v>
      </c>
      <c r="F200" s="1" t="s">
        <v>24</v>
      </c>
      <c r="G200" s="2">
        <v>0</v>
      </c>
      <c r="H200" s="2">
        <v>25</v>
      </c>
      <c r="I200" s="16">
        <f t="shared" si="5"/>
        <v>25</v>
      </c>
    </row>
    <row r="201" spans="1:9">
      <c r="A201" s="2">
        <v>12</v>
      </c>
      <c r="B201" s="2">
        <v>967</v>
      </c>
      <c r="C201" s="1" t="s">
        <v>365</v>
      </c>
      <c r="D201" s="1" t="s">
        <v>248</v>
      </c>
      <c r="E201" s="17">
        <v>39819</v>
      </c>
      <c r="F201" s="1" t="s">
        <v>270</v>
      </c>
      <c r="G201" s="2">
        <v>23</v>
      </c>
      <c r="H201" s="2">
        <v>0</v>
      </c>
      <c r="I201" s="16">
        <f t="shared" si="5"/>
        <v>23</v>
      </c>
    </row>
    <row r="202" spans="1:9">
      <c r="A202" s="2">
        <v>13</v>
      </c>
      <c r="B202" s="2">
        <v>1</v>
      </c>
      <c r="C202" s="1" t="s">
        <v>213</v>
      </c>
      <c r="D202" s="1" t="s">
        <v>164</v>
      </c>
      <c r="E202" s="3">
        <v>39770</v>
      </c>
      <c r="F202" s="1" t="s">
        <v>159</v>
      </c>
      <c r="G202" s="2">
        <v>0</v>
      </c>
      <c r="H202" s="2">
        <v>22</v>
      </c>
      <c r="I202" s="16">
        <f t="shared" si="5"/>
        <v>22</v>
      </c>
    </row>
    <row r="203" spans="1:9">
      <c r="A203" s="2">
        <v>14</v>
      </c>
      <c r="B203" s="2">
        <v>41</v>
      </c>
      <c r="C203" s="4" t="s">
        <v>366</v>
      </c>
      <c r="D203" s="4" t="s">
        <v>107</v>
      </c>
      <c r="E203" s="19">
        <v>39930</v>
      </c>
      <c r="F203" s="4" t="s">
        <v>367</v>
      </c>
      <c r="G203" s="2">
        <v>21</v>
      </c>
      <c r="H203" s="2">
        <v>0</v>
      </c>
      <c r="I203" s="16">
        <f t="shared" si="5"/>
        <v>21</v>
      </c>
    </row>
    <row r="204" spans="1:9">
      <c r="A204" s="2">
        <v>15</v>
      </c>
      <c r="B204" s="2">
        <v>565</v>
      </c>
      <c r="C204" s="1" t="s">
        <v>207</v>
      </c>
      <c r="D204" s="1" t="s">
        <v>107</v>
      </c>
      <c r="E204" s="3">
        <v>39489</v>
      </c>
      <c r="F204" s="1" t="s">
        <v>19</v>
      </c>
      <c r="G204" s="2">
        <v>0</v>
      </c>
      <c r="H204" s="2">
        <v>21</v>
      </c>
      <c r="I204" s="16">
        <f t="shared" si="5"/>
        <v>21</v>
      </c>
    </row>
    <row r="205" spans="1:9">
      <c r="A205" s="2">
        <v>16</v>
      </c>
      <c r="B205" s="2">
        <v>2</v>
      </c>
      <c r="C205" s="4" t="s">
        <v>368</v>
      </c>
      <c r="D205" s="4" t="s">
        <v>369</v>
      </c>
      <c r="E205" s="19">
        <v>40021</v>
      </c>
      <c r="F205" s="4" t="s">
        <v>192</v>
      </c>
      <c r="G205" s="2">
        <v>20</v>
      </c>
      <c r="H205" s="2">
        <v>0</v>
      </c>
      <c r="I205" s="16">
        <f t="shared" si="5"/>
        <v>20</v>
      </c>
    </row>
    <row r="206" spans="1:9">
      <c r="A206" s="2">
        <v>17</v>
      </c>
      <c r="B206" s="2">
        <v>534</v>
      </c>
      <c r="C206" s="1" t="s">
        <v>208</v>
      </c>
      <c r="D206" s="1" t="s">
        <v>118</v>
      </c>
      <c r="E206" s="3">
        <v>40141</v>
      </c>
      <c r="F206" s="1" t="s">
        <v>19</v>
      </c>
      <c r="G206" s="2">
        <v>0</v>
      </c>
      <c r="H206" s="2">
        <v>20</v>
      </c>
      <c r="I206" s="16">
        <f t="shared" si="5"/>
        <v>20</v>
      </c>
    </row>
    <row r="207" spans="1:9">
      <c r="A207" s="2">
        <v>18</v>
      </c>
      <c r="B207" s="2">
        <v>559</v>
      </c>
      <c r="C207" s="1" t="s">
        <v>370</v>
      </c>
      <c r="D207" s="1" t="s">
        <v>107</v>
      </c>
      <c r="E207" s="17">
        <v>39602</v>
      </c>
      <c r="F207" s="1" t="s">
        <v>19</v>
      </c>
      <c r="G207" s="2">
        <v>19</v>
      </c>
      <c r="H207" s="2">
        <v>0</v>
      </c>
      <c r="I207" s="16">
        <f t="shared" si="5"/>
        <v>19</v>
      </c>
    </row>
    <row r="208" spans="1:9">
      <c r="A208" s="2">
        <v>19</v>
      </c>
      <c r="B208" s="2">
        <v>112</v>
      </c>
      <c r="C208" s="1" t="s">
        <v>205</v>
      </c>
      <c r="D208" s="1" t="s">
        <v>107</v>
      </c>
      <c r="E208" s="3">
        <v>39995</v>
      </c>
      <c r="F208" s="1" t="s">
        <v>50</v>
      </c>
      <c r="G208" s="2">
        <v>0</v>
      </c>
      <c r="H208" s="2">
        <v>19</v>
      </c>
      <c r="I208" s="16">
        <f t="shared" si="5"/>
        <v>19</v>
      </c>
    </row>
    <row r="209" spans="1:9">
      <c r="A209" s="2">
        <v>20</v>
      </c>
      <c r="B209" s="2">
        <v>560</v>
      </c>
      <c r="C209" s="1" t="s">
        <v>371</v>
      </c>
      <c r="D209" s="1" t="s">
        <v>372</v>
      </c>
      <c r="E209" s="17">
        <v>39864</v>
      </c>
      <c r="F209" s="1" t="s">
        <v>19</v>
      </c>
      <c r="G209" s="2">
        <v>17</v>
      </c>
      <c r="H209" s="2">
        <v>0</v>
      </c>
      <c r="I209" s="16">
        <f t="shared" si="5"/>
        <v>17</v>
      </c>
    </row>
    <row r="210" spans="1:9">
      <c r="A210" s="2">
        <v>21</v>
      </c>
      <c r="B210" s="2">
        <v>54</v>
      </c>
      <c r="C210" s="1" t="s">
        <v>373</v>
      </c>
      <c r="D210" s="1" t="s">
        <v>374</v>
      </c>
      <c r="E210" s="17">
        <v>39873</v>
      </c>
      <c r="F210" s="1" t="s">
        <v>19</v>
      </c>
      <c r="G210" s="2">
        <v>16</v>
      </c>
      <c r="H210" s="2">
        <v>0</v>
      </c>
      <c r="I210" s="16">
        <f t="shared" si="5"/>
        <v>16</v>
      </c>
    </row>
    <row r="211" spans="1:9">
      <c r="A211" s="2">
        <v>22</v>
      </c>
      <c r="B211" s="2">
        <v>203</v>
      </c>
      <c r="C211" s="1" t="s">
        <v>375</v>
      </c>
      <c r="D211" s="1" t="s">
        <v>376</v>
      </c>
      <c r="E211" s="17">
        <v>40081</v>
      </c>
      <c r="F211" s="1" t="s">
        <v>159</v>
      </c>
      <c r="G211" s="2">
        <v>15</v>
      </c>
      <c r="H211" s="2">
        <v>0</v>
      </c>
      <c r="I211" s="16">
        <f t="shared" si="5"/>
        <v>15</v>
      </c>
    </row>
    <row r="212" spans="1:9">
      <c r="A212" s="2">
        <v>23</v>
      </c>
      <c r="B212" s="2">
        <v>555</v>
      </c>
      <c r="C212" s="1" t="s">
        <v>377</v>
      </c>
      <c r="D212" s="1" t="s">
        <v>118</v>
      </c>
      <c r="E212" s="17">
        <v>39954</v>
      </c>
      <c r="F212" s="1" t="s">
        <v>19</v>
      </c>
      <c r="G212" s="2">
        <v>14</v>
      </c>
      <c r="H212" s="2">
        <v>0</v>
      </c>
      <c r="I212" s="16">
        <f t="shared" si="5"/>
        <v>14</v>
      </c>
    </row>
    <row r="213" spans="1:9">
      <c r="A213" s="2">
        <v>24</v>
      </c>
      <c r="B213" s="2">
        <v>227</v>
      </c>
      <c r="C213" s="1" t="s">
        <v>378</v>
      </c>
      <c r="D213" s="1" t="s">
        <v>113</v>
      </c>
      <c r="E213" s="17">
        <v>39869</v>
      </c>
      <c r="F213" s="1" t="s">
        <v>27</v>
      </c>
      <c r="G213" s="2">
        <v>13</v>
      </c>
      <c r="H213" s="2">
        <v>0</v>
      </c>
      <c r="I213" s="16">
        <f t="shared" si="5"/>
        <v>13</v>
      </c>
    </row>
    <row r="214" spans="1:9">
      <c r="A214" s="12"/>
      <c r="B214" s="12"/>
      <c r="C214" s="12"/>
      <c r="D214" s="12"/>
      <c r="E214" s="12"/>
      <c r="F214" s="12"/>
      <c r="G214" s="12"/>
      <c r="H214" s="12"/>
    </row>
    <row r="215" spans="1:9">
      <c r="A215" s="41" t="s">
        <v>379</v>
      </c>
      <c r="B215" s="41"/>
      <c r="C215" s="41"/>
      <c r="D215" s="41"/>
      <c r="E215" s="41"/>
      <c r="F215" s="41"/>
      <c r="G215" s="41"/>
      <c r="H215" s="41"/>
    </row>
    <row r="216" spans="1:9">
      <c r="A216" s="13" t="s">
        <v>1</v>
      </c>
      <c r="B216" s="14" t="s">
        <v>2</v>
      </c>
      <c r="C216" s="13" t="s">
        <v>3</v>
      </c>
      <c r="D216" s="13" t="s">
        <v>4</v>
      </c>
      <c r="E216" s="13" t="s">
        <v>5</v>
      </c>
      <c r="F216" s="13" t="s">
        <v>6</v>
      </c>
      <c r="G216" s="13" t="s">
        <v>277</v>
      </c>
      <c r="H216" s="13" t="s">
        <v>278</v>
      </c>
      <c r="I216" s="15" t="s">
        <v>279</v>
      </c>
    </row>
    <row r="217" spans="1:9">
      <c r="A217" s="23">
        <v>1</v>
      </c>
      <c r="B217" s="23">
        <v>356</v>
      </c>
      <c r="C217" s="24" t="s">
        <v>194</v>
      </c>
      <c r="D217" s="24" t="s">
        <v>39</v>
      </c>
      <c r="E217" s="25">
        <v>39244</v>
      </c>
      <c r="F217" s="24" t="s">
        <v>159</v>
      </c>
      <c r="G217" s="23">
        <v>32</v>
      </c>
      <c r="H217" s="23">
        <v>28</v>
      </c>
      <c r="I217" s="16">
        <f t="shared" ref="I217:I239" si="6">G217+H217</f>
        <v>60</v>
      </c>
    </row>
    <row r="218" spans="1:9">
      <c r="A218" s="23">
        <v>2</v>
      </c>
      <c r="B218" s="23">
        <v>327</v>
      </c>
      <c r="C218" s="24" t="s">
        <v>228</v>
      </c>
      <c r="D218" s="24" t="s">
        <v>202</v>
      </c>
      <c r="E218" s="25">
        <v>39133</v>
      </c>
      <c r="F218" s="24" t="s">
        <v>159</v>
      </c>
      <c r="G218" s="23">
        <v>30</v>
      </c>
      <c r="H218" s="23">
        <v>30</v>
      </c>
      <c r="I218" s="16">
        <f t="shared" si="6"/>
        <v>60</v>
      </c>
    </row>
    <row r="219" spans="1:9">
      <c r="A219" s="23">
        <v>3</v>
      </c>
      <c r="B219" s="23">
        <v>559</v>
      </c>
      <c r="C219" s="24" t="s">
        <v>234</v>
      </c>
      <c r="D219" s="24" t="s">
        <v>235</v>
      </c>
      <c r="E219" s="25">
        <v>39260</v>
      </c>
      <c r="F219" s="24" t="s">
        <v>19</v>
      </c>
      <c r="G219" s="23">
        <v>22</v>
      </c>
      <c r="H219" s="23">
        <v>25</v>
      </c>
      <c r="I219" s="16">
        <f t="shared" si="6"/>
        <v>47</v>
      </c>
    </row>
    <row r="220" spans="1:9">
      <c r="A220" s="23">
        <v>4</v>
      </c>
      <c r="B220" s="23">
        <v>23</v>
      </c>
      <c r="C220" s="24" t="s">
        <v>218</v>
      </c>
      <c r="D220" s="24" t="s">
        <v>39</v>
      </c>
      <c r="E220" s="25">
        <v>38782</v>
      </c>
      <c r="F220" s="24" t="s">
        <v>95</v>
      </c>
      <c r="G220" s="23">
        <v>27</v>
      </c>
      <c r="H220" s="23">
        <v>19</v>
      </c>
      <c r="I220" s="16">
        <f t="shared" si="6"/>
        <v>46</v>
      </c>
    </row>
    <row r="221" spans="1:9">
      <c r="A221" s="23">
        <v>5</v>
      </c>
      <c r="B221" s="23">
        <v>561</v>
      </c>
      <c r="C221" s="24" t="s">
        <v>148</v>
      </c>
      <c r="D221" s="24" t="s">
        <v>23</v>
      </c>
      <c r="E221" s="25">
        <v>38793</v>
      </c>
      <c r="F221" s="24" t="s">
        <v>19</v>
      </c>
      <c r="G221" s="23">
        <v>16</v>
      </c>
      <c r="H221" s="23">
        <v>24</v>
      </c>
      <c r="I221" s="16">
        <f t="shared" si="6"/>
        <v>40</v>
      </c>
    </row>
    <row r="222" spans="1:9">
      <c r="A222" s="23">
        <v>6</v>
      </c>
      <c r="B222" s="23">
        <v>350</v>
      </c>
      <c r="C222" s="24" t="s">
        <v>217</v>
      </c>
      <c r="D222" s="24" t="s">
        <v>21</v>
      </c>
      <c r="E222" s="25">
        <v>39352</v>
      </c>
      <c r="F222" s="24" t="s">
        <v>159</v>
      </c>
      <c r="G222" s="23">
        <v>18</v>
      </c>
      <c r="H222" s="23">
        <v>21</v>
      </c>
      <c r="I222" s="16">
        <f t="shared" si="6"/>
        <v>39</v>
      </c>
    </row>
    <row r="223" spans="1:9">
      <c r="A223" s="23">
        <v>7</v>
      </c>
      <c r="B223" s="23">
        <v>101</v>
      </c>
      <c r="C223" s="26" t="s">
        <v>232</v>
      </c>
      <c r="D223" s="26" t="s">
        <v>233</v>
      </c>
      <c r="E223" s="27">
        <v>38946</v>
      </c>
      <c r="F223" s="26" t="s">
        <v>192</v>
      </c>
      <c r="G223" s="23">
        <v>21</v>
      </c>
      <c r="H223" s="23">
        <v>17</v>
      </c>
      <c r="I223" s="16">
        <f t="shared" si="6"/>
        <v>38</v>
      </c>
    </row>
    <row r="224" spans="1:9">
      <c r="A224" s="23">
        <v>8</v>
      </c>
      <c r="B224" s="23">
        <v>28</v>
      </c>
      <c r="C224" s="26" t="s">
        <v>229</v>
      </c>
      <c r="D224" s="26" t="s">
        <v>133</v>
      </c>
      <c r="E224" s="28">
        <v>38978</v>
      </c>
      <c r="F224" s="26" t="s">
        <v>230</v>
      </c>
      <c r="G224" s="23">
        <v>0</v>
      </c>
      <c r="H224" s="23">
        <v>32</v>
      </c>
      <c r="I224" s="16">
        <f t="shared" si="6"/>
        <v>32</v>
      </c>
    </row>
    <row r="225" spans="1:9">
      <c r="A225" s="23">
        <v>9</v>
      </c>
      <c r="B225" s="23">
        <v>109</v>
      </c>
      <c r="C225" s="26" t="s">
        <v>380</v>
      </c>
      <c r="D225" s="26" t="s">
        <v>43</v>
      </c>
      <c r="E225" s="27">
        <v>39076</v>
      </c>
      <c r="F225" s="26" t="s">
        <v>192</v>
      </c>
      <c r="G225" s="23">
        <v>28</v>
      </c>
      <c r="H225" s="23">
        <v>0</v>
      </c>
      <c r="I225" s="16">
        <f t="shared" si="6"/>
        <v>28</v>
      </c>
    </row>
    <row r="226" spans="1:9">
      <c r="A226" s="23">
        <v>10</v>
      </c>
      <c r="B226" s="23">
        <v>60</v>
      </c>
      <c r="C226" s="24" t="s">
        <v>223</v>
      </c>
      <c r="D226" s="24" t="s">
        <v>154</v>
      </c>
      <c r="E226" s="29">
        <v>39192</v>
      </c>
      <c r="F226" s="24" t="s">
        <v>37</v>
      </c>
      <c r="G226" s="23">
        <v>0</v>
      </c>
      <c r="H226" s="23">
        <v>27</v>
      </c>
      <c r="I226" s="16">
        <f t="shared" si="6"/>
        <v>27</v>
      </c>
    </row>
    <row r="227" spans="1:9">
      <c r="A227" s="23">
        <v>11</v>
      </c>
      <c r="B227" s="23">
        <v>22</v>
      </c>
      <c r="C227" s="24" t="s">
        <v>381</v>
      </c>
      <c r="D227" s="24" t="s">
        <v>135</v>
      </c>
      <c r="E227" s="25">
        <v>39296</v>
      </c>
      <c r="F227" s="24" t="s">
        <v>95</v>
      </c>
      <c r="G227" s="23">
        <v>26</v>
      </c>
      <c r="H227" s="23">
        <v>0</v>
      </c>
      <c r="I227" s="16">
        <f t="shared" si="6"/>
        <v>26</v>
      </c>
    </row>
    <row r="228" spans="1:9">
      <c r="A228" s="23">
        <v>12</v>
      </c>
      <c r="B228" s="23">
        <v>106</v>
      </c>
      <c r="C228" s="26" t="s">
        <v>227</v>
      </c>
      <c r="D228" s="26" t="s">
        <v>58</v>
      </c>
      <c r="E228" s="28">
        <v>38727</v>
      </c>
      <c r="F228" s="26" t="s">
        <v>192</v>
      </c>
      <c r="G228" s="23">
        <v>0</v>
      </c>
      <c r="H228" s="23">
        <v>26</v>
      </c>
      <c r="I228" s="16">
        <f t="shared" si="6"/>
        <v>26</v>
      </c>
    </row>
    <row r="229" spans="1:9">
      <c r="A229" s="23">
        <v>13</v>
      </c>
      <c r="B229" s="23">
        <v>591</v>
      </c>
      <c r="C229" s="24" t="s">
        <v>211</v>
      </c>
      <c r="D229" s="24" t="s">
        <v>10</v>
      </c>
      <c r="E229" s="25">
        <v>39121</v>
      </c>
      <c r="F229" s="24" t="s">
        <v>159</v>
      </c>
      <c r="G229" s="23">
        <v>25</v>
      </c>
      <c r="H229" s="23">
        <v>0</v>
      </c>
      <c r="I229" s="16">
        <f t="shared" si="6"/>
        <v>25</v>
      </c>
    </row>
    <row r="230" spans="1:9">
      <c r="A230" s="23">
        <v>14</v>
      </c>
      <c r="B230" s="23">
        <v>563</v>
      </c>
      <c r="C230" s="24" t="s">
        <v>86</v>
      </c>
      <c r="D230" s="24" t="s">
        <v>221</v>
      </c>
      <c r="E230" s="25">
        <v>38974</v>
      </c>
      <c r="F230" s="24" t="s">
        <v>19</v>
      </c>
      <c r="G230" s="23">
        <v>24</v>
      </c>
      <c r="H230" s="23">
        <v>0</v>
      </c>
      <c r="I230" s="16">
        <f t="shared" si="6"/>
        <v>24</v>
      </c>
    </row>
    <row r="231" spans="1:9">
      <c r="A231" s="23">
        <v>15</v>
      </c>
      <c r="B231" s="23">
        <v>460</v>
      </c>
      <c r="C231" s="24" t="s">
        <v>382</v>
      </c>
      <c r="D231" s="24" t="s">
        <v>10</v>
      </c>
      <c r="E231" s="25">
        <v>39316</v>
      </c>
      <c r="F231" s="24" t="s">
        <v>11</v>
      </c>
      <c r="G231" s="23">
        <v>23</v>
      </c>
      <c r="H231" s="23">
        <v>0</v>
      </c>
      <c r="I231" s="16">
        <f t="shared" si="6"/>
        <v>23</v>
      </c>
    </row>
    <row r="232" spans="1:9">
      <c r="A232" s="23">
        <v>16</v>
      </c>
      <c r="B232" s="23">
        <v>420</v>
      </c>
      <c r="C232" s="26" t="s">
        <v>220</v>
      </c>
      <c r="D232" s="26" t="s">
        <v>221</v>
      </c>
      <c r="E232" s="28">
        <v>39139</v>
      </c>
      <c r="F232" s="26" t="s">
        <v>222</v>
      </c>
      <c r="G232" s="23">
        <v>0</v>
      </c>
      <c r="H232" s="23">
        <v>23</v>
      </c>
      <c r="I232" s="16">
        <f t="shared" si="6"/>
        <v>23</v>
      </c>
    </row>
    <row r="233" spans="1:9">
      <c r="A233" s="23">
        <v>17</v>
      </c>
      <c r="B233" s="23">
        <v>18</v>
      </c>
      <c r="C233" s="24" t="s">
        <v>219</v>
      </c>
      <c r="D233" s="24" t="s">
        <v>199</v>
      </c>
      <c r="E233" s="29">
        <v>38764</v>
      </c>
      <c r="F233" s="24" t="s">
        <v>24</v>
      </c>
      <c r="G233" s="23">
        <v>0</v>
      </c>
      <c r="H233" s="23">
        <v>22</v>
      </c>
      <c r="I233" s="16">
        <f t="shared" si="6"/>
        <v>22</v>
      </c>
    </row>
    <row r="234" spans="1:9">
      <c r="A234" s="23">
        <v>18</v>
      </c>
      <c r="B234" s="23">
        <v>21</v>
      </c>
      <c r="C234" s="24" t="s">
        <v>383</v>
      </c>
      <c r="D234" s="24" t="s">
        <v>56</v>
      </c>
      <c r="E234" s="25">
        <v>38901</v>
      </c>
      <c r="F234" s="24" t="s">
        <v>95</v>
      </c>
      <c r="G234" s="23">
        <v>20</v>
      </c>
      <c r="H234" s="23">
        <v>0</v>
      </c>
      <c r="I234" s="16">
        <f t="shared" si="6"/>
        <v>20</v>
      </c>
    </row>
    <row r="235" spans="1:9">
      <c r="A235" s="23">
        <v>19</v>
      </c>
      <c r="B235" s="23">
        <v>418</v>
      </c>
      <c r="C235" s="26" t="s">
        <v>225</v>
      </c>
      <c r="D235" s="26" t="s">
        <v>226</v>
      </c>
      <c r="E235" s="28">
        <v>39390</v>
      </c>
      <c r="F235" s="26" t="s">
        <v>222</v>
      </c>
      <c r="G235" s="23">
        <v>0</v>
      </c>
      <c r="H235" s="23">
        <v>20</v>
      </c>
      <c r="I235" s="16">
        <f t="shared" si="6"/>
        <v>20</v>
      </c>
    </row>
    <row r="236" spans="1:9">
      <c r="A236" s="23">
        <v>20</v>
      </c>
      <c r="B236" s="23">
        <v>310</v>
      </c>
      <c r="C236" s="24" t="s">
        <v>384</v>
      </c>
      <c r="D236" s="24" t="s">
        <v>45</v>
      </c>
      <c r="E236" s="25">
        <v>39396</v>
      </c>
      <c r="F236" s="24" t="s">
        <v>159</v>
      </c>
      <c r="G236" s="23">
        <v>19</v>
      </c>
      <c r="H236" s="23">
        <v>0</v>
      </c>
      <c r="I236" s="16">
        <f t="shared" si="6"/>
        <v>19</v>
      </c>
    </row>
    <row r="237" spans="1:9">
      <c r="A237" s="23">
        <v>21</v>
      </c>
      <c r="B237" s="23">
        <v>102</v>
      </c>
      <c r="C237" s="26" t="s">
        <v>224</v>
      </c>
      <c r="D237" s="26" t="s">
        <v>221</v>
      </c>
      <c r="E237" s="28">
        <v>39335</v>
      </c>
      <c r="F237" s="26" t="s">
        <v>192</v>
      </c>
      <c r="G237" s="23">
        <v>0</v>
      </c>
      <c r="H237" s="23">
        <v>18</v>
      </c>
      <c r="I237" s="16">
        <f t="shared" si="6"/>
        <v>18</v>
      </c>
    </row>
    <row r="238" spans="1:9">
      <c r="A238" s="23">
        <v>22</v>
      </c>
      <c r="B238" s="23">
        <v>10</v>
      </c>
      <c r="C238" s="24" t="s">
        <v>385</v>
      </c>
      <c r="D238" s="24" t="s">
        <v>10</v>
      </c>
      <c r="E238" s="25">
        <v>39289</v>
      </c>
      <c r="F238" s="24" t="s">
        <v>75</v>
      </c>
      <c r="G238" s="23">
        <v>17</v>
      </c>
      <c r="H238" s="23">
        <v>0</v>
      </c>
      <c r="I238" s="16">
        <f t="shared" si="6"/>
        <v>17</v>
      </c>
    </row>
    <row r="239" spans="1:9">
      <c r="A239" s="23">
        <v>23</v>
      </c>
      <c r="B239" s="23">
        <v>541</v>
      </c>
      <c r="C239" s="24" t="s">
        <v>231</v>
      </c>
      <c r="D239" s="24" t="s">
        <v>39</v>
      </c>
      <c r="E239" s="29">
        <v>38886</v>
      </c>
      <c r="F239" s="24" t="s">
        <v>11</v>
      </c>
      <c r="G239" s="23">
        <v>0</v>
      </c>
      <c r="H239" s="23">
        <v>16</v>
      </c>
      <c r="I239" s="16">
        <f t="shared" si="6"/>
        <v>16</v>
      </c>
    </row>
    <row r="240" spans="1:9">
      <c r="A240" s="12"/>
      <c r="B240" s="12"/>
      <c r="C240" s="12"/>
      <c r="D240" s="12"/>
      <c r="E240" s="12"/>
      <c r="F240" s="12"/>
      <c r="G240" s="12"/>
      <c r="H240" s="12"/>
    </row>
    <row r="241" spans="1:14">
      <c r="A241" s="41" t="s">
        <v>386</v>
      </c>
      <c r="B241" s="41"/>
      <c r="C241" s="41"/>
      <c r="D241" s="41"/>
      <c r="E241" s="41"/>
      <c r="F241" s="41"/>
      <c r="G241" s="41"/>
      <c r="H241" s="41"/>
    </row>
    <row r="242" spans="1:14">
      <c r="A242" s="13" t="s">
        <v>1</v>
      </c>
      <c r="B242" s="14" t="s">
        <v>2</v>
      </c>
      <c r="C242" s="13" t="s">
        <v>3</v>
      </c>
      <c r="D242" s="13" t="s">
        <v>4</v>
      </c>
      <c r="E242" s="13" t="s">
        <v>5</v>
      </c>
      <c r="F242" s="13" t="s">
        <v>6</v>
      </c>
      <c r="G242" s="13" t="s">
        <v>277</v>
      </c>
      <c r="H242" s="13" t="s">
        <v>278</v>
      </c>
      <c r="I242" s="15" t="s">
        <v>279</v>
      </c>
    </row>
    <row r="243" spans="1:14">
      <c r="A243" s="2">
        <v>1</v>
      </c>
      <c r="B243" s="2">
        <v>19</v>
      </c>
      <c r="C243" s="1" t="s">
        <v>387</v>
      </c>
      <c r="D243" s="1" t="s">
        <v>147</v>
      </c>
      <c r="E243" s="17">
        <v>38079</v>
      </c>
      <c r="F243" s="1" t="s">
        <v>95</v>
      </c>
      <c r="G243" s="2">
        <v>32</v>
      </c>
      <c r="H243" s="2">
        <v>0</v>
      </c>
      <c r="I243" s="16">
        <f>G243+H243</f>
        <v>32</v>
      </c>
    </row>
    <row r="244" spans="1:14">
      <c r="A244" s="2">
        <v>2</v>
      </c>
      <c r="B244" s="2">
        <v>554</v>
      </c>
      <c r="C244" s="1" t="s">
        <v>237</v>
      </c>
      <c r="D244" s="1" t="s">
        <v>58</v>
      </c>
      <c r="E244" s="3">
        <v>38497</v>
      </c>
      <c r="F244" s="1" t="s">
        <v>19</v>
      </c>
      <c r="G244" s="2">
        <v>0</v>
      </c>
      <c r="H244" s="2">
        <v>32</v>
      </c>
      <c r="I244" s="16">
        <f>G244+H244</f>
        <v>32</v>
      </c>
    </row>
    <row r="245" spans="1:14">
      <c r="A245" s="2">
        <v>3</v>
      </c>
      <c r="B245" s="2">
        <v>113</v>
      </c>
      <c r="C245" s="1" t="s">
        <v>203</v>
      </c>
      <c r="D245" s="1" t="s">
        <v>238</v>
      </c>
      <c r="E245" s="3">
        <v>38594</v>
      </c>
      <c r="F245" s="1" t="s">
        <v>50</v>
      </c>
      <c r="G245" s="2">
        <v>0</v>
      </c>
      <c r="H245" s="2">
        <v>30</v>
      </c>
      <c r="I245" s="16">
        <f>G245+H245</f>
        <v>30</v>
      </c>
    </row>
    <row r="246" spans="1:14">
      <c r="A246" s="12"/>
      <c r="B246" s="12"/>
      <c r="C246" s="12"/>
      <c r="D246" s="12"/>
      <c r="E246" s="12"/>
      <c r="F246" s="12"/>
      <c r="G246" s="12"/>
      <c r="H246" s="12"/>
    </row>
    <row r="247" spans="1:14">
      <c r="A247" s="41" t="s">
        <v>388</v>
      </c>
      <c r="B247" s="41"/>
      <c r="C247" s="41"/>
      <c r="D247" s="41"/>
      <c r="E247" s="41"/>
      <c r="F247" s="41"/>
      <c r="G247" s="41"/>
      <c r="H247" s="41"/>
    </row>
    <row r="248" spans="1:14">
      <c r="A248" s="13" t="s">
        <v>1</v>
      </c>
      <c r="B248" s="14" t="s">
        <v>2</v>
      </c>
      <c r="C248" s="13" t="s">
        <v>3</v>
      </c>
      <c r="D248" s="13" t="s">
        <v>4</v>
      </c>
      <c r="E248" s="13" t="s">
        <v>5</v>
      </c>
      <c r="F248" s="13" t="s">
        <v>6</v>
      </c>
      <c r="G248" s="13" t="s">
        <v>277</v>
      </c>
      <c r="H248" s="13" t="s">
        <v>278</v>
      </c>
      <c r="I248" s="15" t="s">
        <v>279</v>
      </c>
    </row>
    <row r="249" spans="1:14">
      <c r="A249" s="2"/>
      <c r="B249" s="2">
        <v>105</v>
      </c>
      <c r="C249" s="4" t="s">
        <v>253</v>
      </c>
      <c r="D249" s="4" t="s">
        <v>206</v>
      </c>
      <c r="E249" s="19">
        <v>38726</v>
      </c>
      <c r="F249" s="4" t="s">
        <v>192</v>
      </c>
      <c r="G249" s="2">
        <v>32</v>
      </c>
      <c r="H249" s="2">
        <v>32</v>
      </c>
      <c r="I249" s="16">
        <f t="shared" ref="I249:I266" si="7">G249+H249</f>
        <v>64</v>
      </c>
      <c r="J249" s="6"/>
      <c r="M249" s="10"/>
    </row>
    <row r="250" spans="1:14">
      <c r="A250" s="2"/>
      <c r="B250" s="2">
        <v>109</v>
      </c>
      <c r="C250" s="4" t="s">
        <v>251</v>
      </c>
      <c r="D250" s="4" t="s">
        <v>164</v>
      </c>
      <c r="E250" s="19">
        <v>38859</v>
      </c>
      <c r="F250" s="4" t="s">
        <v>192</v>
      </c>
      <c r="G250" s="2">
        <v>30</v>
      </c>
      <c r="H250" s="2">
        <v>30</v>
      </c>
      <c r="I250" s="16">
        <f t="shared" si="7"/>
        <v>60</v>
      </c>
      <c r="J250" s="6"/>
      <c r="K250" s="30"/>
      <c r="L250" s="30"/>
      <c r="M250" s="31"/>
      <c r="N250" s="30"/>
    </row>
    <row r="251" spans="1:14">
      <c r="A251" s="2">
        <v>1</v>
      </c>
      <c r="B251" s="2">
        <v>45</v>
      </c>
      <c r="C251" s="1" t="s">
        <v>243</v>
      </c>
      <c r="D251" s="1" t="s">
        <v>101</v>
      </c>
      <c r="E251" s="17">
        <v>39108</v>
      </c>
      <c r="F251" s="1" t="s">
        <v>102</v>
      </c>
      <c r="G251" s="2">
        <v>28</v>
      </c>
      <c r="H251" s="2">
        <v>27</v>
      </c>
      <c r="I251" s="16">
        <f t="shared" si="7"/>
        <v>55</v>
      </c>
      <c r="J251" s="6"/>
      <c r="M251" s="10"/>
    </row>
    <row r="252" spans="1:14">
      <c r="A252" s="2">
        <v>2</v>
      </c>
      <c r="B252" s="2">
        <v>12</v>
      </c>
      <c r="C252" s="1" t="s">
        <v>247</v>
      </c>
      <c r="D252" s="1" t="s">
        <v>248</v>
      </c>
      <c r="E252" s="17">
        <v>38738</v>
      </c>
      <c r="F252" s="1" t="s">
        <v>95</v>
      </c>
      <c r="G252" s="2">
        <v>26</v>
      </c>
      <c r="H252" s="2">
        <v>28</v>
      </c>
      <c r="I252" s="16">
        <f t="shared" si="7"/>
        <v>54</v>
      </c>
      <c r="J252" s="6"/>
      <c r="M252" s="10"/>
    </row>
    <row r="253" spans="1:14">
      <c r="A253" s="2">
        <v>3</v>
      </c>
      <c r="B253" s="2">
        <v>556</v>
      </c>
      <c r="C253" s="1" t="s">
        <v>252</v>
      </c>
      <c r="D253" s="1" t="s">
        <v>91</v>
      </c>
      <c r="E253" s="17">
        <v>39235</v>
      </c>
      <c r="F253" s="1" t="s">
        <v>19</v>
      </c>
      <c r="G253" s="2">
        <v>25</v>
      </c>
      <c r="H253" s="2">
        <v>26</v>
      </c>
      <c r="I253" s="16">
        <f t="shared" si="7"/>
        <v>51</v>
      </c>
      <c r="J253" s="6"/>
      <c r="M253" s="10"/>
    </row>
    <row r="254" spans="1:14">
      <c r="A254" s="2">
        <v>4</v>
      </c>
      <c r="B254" s="2">
        <v>228</v>
      </c>
      <c r="C254" s="1" t="s">
        <v>240</v>
      </c>
      <c r="D254" s="1" t="s">
        <v>242</v>
      </c>
      <c r="E254" s="17">
        <v>39308</v>
      </c>
      <c r="F254" s="1" t="s">
        <v>27</v>
      </c>
      <c r="G254" s="2">
        <v>24</v>
      </c>
      <c r="H254" s="2">
        <v>24</v>
      </c>
      <c r="I254" s="16">
        <f t="shared" si="7"/>
        <v>48</v>
      </c>
    </row>
    <row r="255" spans="1:14">
      <c r="A255" s="2">
        <v>5</v>
      </c>
      <c r="B255" s="2">
        <v>84</v>
      </c>
      <c r="C255" s="1" t="s">
        <v>249</v>
      </c>
      <c r="D255" s="1" t="s">
        <v>206</v>
      </c>
      <c r="E255" s="17">
        <v>38943</v>
      </c>
      <c r="F255" s="1" t="s">
        <v>37</v>
      </c>
      <c r="G255" s="2">
        <v>21</v>
      </c>
      <c r="H255" s="2">
        <v>20</v>
      </c>
      <c r="I255" s="16">
        <f t="shared" si="7"/>
        <v>41</v>
      </c>
    </row>
    <row r="256" spans="1:14">
      <c r="A256" s="2">
        <v>6</v>
      </c>
      <c r="B256" s="2">
        <v>219</v>
      </c>
      <c r="C256" s="1" t="s">
        <v>389</v>
      </c>
      <c r="D256" s="1" t="s">
        <v>97</v>
      </c>
      <c r="E256" s="17">
        <v>39142</v>
      </c>
      <c r="F256" s="1" t="s">
        <v>159</v>
      </c>
      <c r="G256" s="2">
        <v>27</v>
      </c>
      <c r="H256" s="2">
        <v>0</v>
      </c>
      <c r="I256" s="16">
        <f t="shared" si="7"/>
        <v>27</v>
      </c>
    </row>
    <row r="257" spans="1:14">
      <c r="A257" s="2">
        <v>7</v>
      </c>
      <c r="B257" s="2">
        <v>555</v>
      </c>
      <c r="C257" s="1" t="s">
        <v>245</v>
      </c>
      <c r="D257" s="1" t="s">
        <v>246</v>
      </c>
      <c r="E257" s="17">
        <v>38742</v>
      </c>
      <c r="F257" s="1" t="s">
        <v>19</v>
      </c>
      <c r="G257" s="2">
        <v>0</v>
      </c>
      <c r="H257" s="2">
        <v>25</v>
      </c>
      <c r="I257" s="16">
        <f t="shared" si="7"/>
        <v>25</v>
      </c>
    </row>
    <row r="258" spans="1:14">
      <c r="A258" s="2">
        <v>8</v>
      </c>
      <c r="B258" s="2">
        <v>1</v>
      </c>
      <c r="C258" s="1" t="s">
        <v>390</v>
      </c>
      <c r="D258" s="1" t="s">
        <v>391</v>
      </c>
      <c r="E258" s="17">
        <v>38815</v>
      </c>
      <c r="F258" s="1" t="s">
        <v>159</v>
      </c>
      <c r="G258" s="2">
        <v>23</v>
      </c>
      <c r="H258" s="2">
        <v>0</v>
      </c>
      <c r="I258" s="16">
        <f t="shared" si="7"/>
        <v>23</v>
      </c>
    </row>
    <row r="259" spans="1:14">
      <c r="A259" s="2"/>
      <c r="B259" s="2">
        <v>930</v>
      </c>
      <c r="C259" s="4" t="s">
        <v>244</v>
      </c>
      <c r="D259" s="4" t="s">
        <v>107</v>
      </c>
      <c r="E259" s="19">
        <v>38749</v>
      </c>
      <c r="F259" s="4" t="s">
        <v>200</v>
      </c>
      <c r="G259" s="2">
        <v>0</v>
      </c>
      <c r="H259" s="2">
        <v>23</v>
      </c>
      <c r="I259" s="16">
        <f t="shared" si="7"/>
        <v>23</v>
      </c>
    </row>
    <row r="260" spans="1:14">
      <c r="A260" s="2">
        <v>9</v>
      </c>
      <c r="B260" s="2">
        <v>972</v>
      </c>
      <c r="C260" s="1" t="s">
        <v>392</v>
      </c>
      <c r="D260" s="1" t="s">
        <v>393</v>
      </c>
      <c r="E260" s="17">
        <v>38929</v>
      </c>
      <c r="F260" s="1" t="s">
        <v>270</v>
      </c>
      <c r="G260" s="2">
        <v>22</v>
      </c>
      <c r="H260" s="2">
        <v>0</v>
      </c>
      <c r="I260" s="16">
        <f t="shared" si="7"/>
        <v>22</v>
      </c>
    </row>
    <row r="261" spans="1:14">
      <c r="A261" s="2">
        <v>10</v>
      </c>
      <c r="B261" s="2">
        <v>244</v>
      </c>
      <c r="C261" s="1" t="s">
        <v>250</v>
      </c>
      <c r="D261" s="1" t="s">
        <v>161</v>
      </c>
      <c r="E261" s="17">
        <v>39112</v>
      </c>
      <c r="F261" s="1" t="s">
        <v>27</v>
      </c>
      <c r="G261" s="2">
        <v>0</v>
      </c>
      <c r="H261" s="2">
        <v>22</v>
      </c>
      <c r="I261" s="16">
        <f t="shared" si="7"/>
        <v>22</v>
      </c>
    </row>
    <row r="262" spans="1:14">
      <c r="A262" s="2">
        <v>11</v>
      </c>
      <c r="B262" s="2">
        <v>246</v>
      </c>
      <c r="C262" s="1" t="s">
        <v>240</v>
      </c>
      <c r="D262" s="1" t="s">
        <v>241</v>
      </c>
      <c r="E262" s="17">
        <v>39308</v>
      </c>
      <c r="F262" s="1" t="s">
        <v>27</v>
      </c>
      <c r="G262" s="2">
        <v>0</v>
      </c>
      <c r="H262" s="2">
        <v>21</v>
      </c>
      <c r="I262" s="16">
        <f t="shared" si="7"/>
        <v>21</v>
      </c>
    </row>
    <row r="263" spans="1:14">
      <c r="A263" s="2"/>
      <c r="B263" s="2"/>
      <c r="C263" s="4" t="s">
        <v>394</v>
      </c>
      <c r="D263" s="4" t="s">
        <v>395</v>
      </c>
      <c r="E263" s="19">
        <v>38718</v>
      </c>
      <c r="F263" s="4" t="s">
        <v>192</v>
      </c>
      <c r="G263" s="2">
        <v>20</v>
      </c>
      <c r="H263" s="2">
        <v>0</v>
      </c>
      <c r="I263" s="16">
        <f t="shared" si="7"/>
        <v>20</v>
      </c>
    </row>
    <row r="264" spans="1:14">
      <c r="A264" s="2">
        <v>12</v>
      </c>
      <c r="B264" s="2">
        <v>678</v>
      </c>
      <c r="C264" s="1" t="s">
        <v>396</v>
      </c>
      <c r="D264" s="1" t="s">
        <v>97</v>
      </c>
      <c r="E264" s="17">
        <v>38745</v>
      </c>
      <c r="F264" s="1" t="s">
        <v>159</v>
      </c>
      <c r="G264" s="2">
        <v>19</v>
      </c>
      <c r="H264" s="2">
        <v>0</v>
      </c>
      <c r="I264" s="16">
        <f t="shared" si="7"/>
        <v>19</v>
      </c>
    </row>
    <row r="265" spans="1:14">
      <c r="A265" s="2">
        <v>13</v>
      </c>
      <c r="B265" s="2">
        <v>386</v>
      </c>
      <c r="C265" s="1" t="s">
        <v>397</v>
      </c>
      <c r="D265" s="1" t="s">
        <v>121</v>
      </c>
      <c r="E265" s="17">
        <v>39361</v>
      </c>
      <c r="F265" s="1" t="s">
        <v>159</v>
      </c>
      <c r="G265" s="2">
        <v>18</v>
      </c>
      <c r="H265" s="2">
        <v>0</v>
      </c>
      <c r="I265" s="16">
        <f t="shared" si="7"/>
        <v>18</v>
      </c>
    </row>
    <row r="266" spans="1:14">
      <c r="A266" s="2">
        <v>14</v>
      </c>
      <c r="B266" s="2">
        <v>301</v>
      </c>
      <c r="C266" s="1" t="s">
        <v>165</v>
      </c>
      <c r="D266" s="1" t="s">
        <v>329</v>
      </c>
      <c r="E266" s="17">
        <v>39386</v>
      </c>
      <c r="F266" s="1" t="s">
        <v>159</v>
      </c>
      <c r="G266" s="2">
        <v>0</v>
      </c>
      <c r="H266" s="2">
        <v>0</v>
      </c>
      <c r="I266" s="32">
        <f t="shared" si="7"/>
        <v>0</v>
      </c>
    </row>
    <row r="267" spans="1:14">
      <c r="A267" s="12"/>
      <c r="B267" s="12"/>
      <c r="C267" s="12"/>
      <c r="D267" s="12"/>
      <c r="E267" s="12"/>
      <c r="F267" s="12"/>
      <c r="G267" s="12"/>
      <c r="H267" s="12"/>
      <c r="I267" s="33"/>
    </row>
    <row r="268" spans="1:14">
      <c r="A268" s="41" t="s">
        <v>398</v>
      </c>
      <c r="B268" s="41"/>
      <c r="C268" s="41"/>
      <c r="D268" s="41"/>
      <c r="E268" s="41"/>
      <c r="F268" s="41"/>
      <c r="G268" s="41"/>
      <c r="H268" s="41"/>
      <c r="I268" s="34"/>
    </row>
    <row r="269" spans="1:14">
      <c r="A269" s="13" t="s">
        <v>1</v>
      </c>
      <c r="B269" s="14" t="s">
        <v>2</v>
      </c>
      <c r="C269" s="13" t="s">
        <v>3</v>
      </c>
      <c r="D269" s="13" t="s">
        <v>4</v>
      </c>
      <c r="E269" s="13" t="s">
        <v>5</v>
      </c>
      <c r="F269" s="13" t="s">
        <v>6</v>
      </c>
      <c r="G269" s="13" t="s">
        <v>277</v>
      </c>
      <c r="H269" s="13" t="s">
        <v>278</v>
      </c>
      <c r="I269" s="35" t="s">
        <v>279</v>
      </c>
    </row>
    <row r="270" spans="1:14">
      <c r="A270" s="2">
        <v>1</v>
      </c>
      <c r="B270" s="2">
        <v>550</v>
      </c>
      <c r="C270" s="1" t="s">
        <v>265</v>
      </c>
      <c r="D270" s="1" t="s">
        <v>266</v>
      </c>
      <c r="E270" s="17">
        <v>38241</v>
      </c>
      <c r="F270" s="1" t="s">
        <v>19</v>
      </c>
      <c r="G270" s="2">
        <v>30</v>
      </c>
      <c r="H270" s="2">
        <v>32</v>
      </c>
      <c r="I270" s="16">
        <f t="shared" ref="I270:I284" si="8">G270+H270</f>
        <v>62</v>
      </c>
      <c r="J270" s="6"/>
      <c r="M270" s="10"/>
    </row>
    <row r="271" spans="1:14">
      <c r="A271" s="2">
        <v>2</v>
      </c>
      <c r="B271" s="2">
        <v>341</v>
      </c>
      <c r="C271" s="1" t="s">
        <v>267</v>
      </c>
      <c r="D271" s="1" t="s">
        <v>89</v>
      </c>
      <c r="E271" s="17">
        <v>38145</v>
      </c>
      <c r="F271" s="1" t="s">
        <v>159</v>
      </c>
      <c r="G271" s="2">
        <v>32</v>
      </c>
      <c r="H271" s="2">
        <v>25</v>
      </c>
      <c r="I271" s="16">
        <f t="shared" si="8"/>
        <v>57</v>
      </c>
      <c r="J271" s="6"/>
      <c r="M271" s="10"/>
    </row>
    <row r="272" spans="1:14">
      <c r="A272" s="2">
        <v>3</v>
      </c>
      <c r="B272" s="2">
        <v>335</v>
      </c>
      <c r="C272" s="1" t="s">
        <v>261</v>
      </c>
      <c r="D272" s="1" t="s">
        <v>262</v>
      </c>
      <c r="E272" s="3">
        <v>38266</v>
      </c>
      <c r="F272" s="1" t="s">
        <v>159</v>
      </c>
      <c r="G272" s="2">
        <v>0</v>
      </c>
      <c r="H272" s="2">
        <v>30</v>
      </c>
      <c r="I272" s="16">
        <f t="shared" si="8"/>
        <v>30</v>
      </c>
      <c r="J272" s="6"/>
      <c r="K272" s="30"/>
      <c r="L272" s="30"/>
      <c r="M272" s="31"/>
      <c r="N272" s="30"/>
    </row>
    <row r="273" spans="1:13">
      <c r="A273" s="2"/>
      <c r="B273" s="2">
        <v>105</v>
      </c>
      <c r="C273" s="4" t="s">
        <v>399</v>
      </c>
      <c r="D273" s="4" t="s">
        <v>259</v>
      </c>
      <c r="E273" s="19">
        <v>38427</v>
      </c>
      <c r="F273" s="4" t="s">
        <v>192</v>
      </c>
      <c r="G273" s="2">
        <v>28</v>
      </c>
      <c r="H273" s="2">
        <v>0</v>
      </c>
      <c r="I273" s="16">
        <f t="shared" si="8"/>
        <v>28</v>
      </c>
      <c r="J273" s="6"/>
      <c r="M273" s="10"/>
    </row>
    <row r="274" spans="1:13">
      <c r="A274" s="2">
        <v>4</v>
      </c>
      <c r="B274" s="2">
        <v>1</v>
      </c>
      <c r="C274" s="1" t="s">
        <v>258</v>
      </c>
      <c r="D274" s="1" t="s">
        <v>259</v>
      </c>
      <c r="E274" s="3">
        <v>38124</v>
      </c>
      <c r="F274" s="1" t="s">
        <v>159</v>
      </c>
      <c r="G274" s="2">
        <v>0</v>
      </c>
      <c r="H274" s="2">
        <v>28</v>
      </c>
      <c r="I274" s="16">
        <f t="shared" si="8"/>
        <v>28</v>
      </c>
      <c r="J274" s="6"/>
      <c r="M274" s="10"/>
    </row>
    <row r="275" spans="1:13" ht="15.75">
      <c r="A275" s="2"/>
      <c r="B275" s="36"/>
      <c r="C275" s="37" t="s">
        <v>400</v>
      </c>
      <c r="D275" s="37" t="s">
        <v>248</v>
      </c>
      <c r="E275" s="18">
        <v>38353</v>
      </c>
      <c r="F275" s="4" t="s">
        <v>192</v>
      </c>
      <c r="G275" s="2">
        <v>27</v>
      </c>
      <c r="H275" s="2">
        <v>0</v>
      </c>
      <c r="I275" s="16">
        <f t="shared" si="8"/>
        <v>27</v>
      </c>
      <c r="J275" s="6"/>
      <c r="M275" s="10"/>
    </row>
    <row r="276" spans="1:13">
      <c r="A276" s="2"/>
      <c r="B276" s="2">
        <v>2023</v>
      </c>
      <c r="C276" s="4" t="s">
        <v>256</v>
      </c>
      <c r="D276" s="4" t="s">
        <v>171</v>
      </c>
      <c r="E276" s="5">
        <v>38545</v>
      </c>
      <c r="F276" s="4" t="s">
        <v>257</v>
      </c>
      <c r="G276" s="2">
        <v>0</v>
      </c>
      <c r="H276" s="2">
        <v>27</v>
      </c>
      <c r="I276" s="16">
        <f t="shared" si="8"/>
        <v>27</v>
      </c>
      <c r="J276" s="6"/>
      <c r="M276" s="10"/>
    </row>
    <row r="277" spans="1:13">
      <c r="A277" s="2"/>
      <c r="B277" s="2">
        <v>134</v>
      </c>
      <c r="C277" s="4" t="s">
        <v>401</v>
      </c>
      <c r="D277" s="4" t="s">
        <v>99</v>
      </c>
      <c r="E277" s="19">
        <v>38085</v>
      </c>
      <c r="F277" s="4" t="s">
        <v>192</v>
      </c>
      <c r="G277" s="2">
        <v>26</v>
      </c>
      <c r="H277" s="2">
        <v>0</v>
      </c>
      <c r="I277" s="16">
        <f t="shared" si="8"/>
        <v>26</v>
      </c>
      <c r="J277" s="6"/>
      <c r="M277" s="10"/>
    </row>
    <row r="278" spans="1:13">
      <c r="A278" s="2">
        <v>5</v>
      </c>
      <c r="B278" s="2">
        <v>336</v>
      </c>
      <c r="C278" s="1" t="s">
        <v>261</v>
      </c>
      <c r="D278" s="1" t="s">
        <v>91</v>
      </c>
      <c r="E278" s="3">
        <v>38266</v>
      </c>
      <c r="F278" s="1" t="s">
        <v>159</v>
      </c>
      <c r="G278" s="2">
        <v>0</v>
      </c>
      <c r="H278" s="2">
        <v>26</v>
      </c>
      <c r="I278" s="16">
        <f t="shared" si="8"/>
        <v>26</v>
      </c>
      <c r="J278" s="6"/>
      <c r="M278" s="10"/>
    </row>
    <row r="279" spans="1:13" ht="15.75">
      <c r="A279" s="2"/>
      <c r="B279" s="36"/>
      <c r="C279" s="38" t="s">
        <v>402</v>
      </c>
      <c r="D279" s="37" t="s">
        <v>158</v>
      </c>
      <c r="E279" s="18">
        <v>38353</v>
      </c>
      <c r="F279" s="4" t="s">
        <v>192</v>
      </c>
      <c r="G279" s="2">
        <v>25</v>
      </c>
      <c r="H279" s="2">
        <v>0</v>
      </c>
      <c r="I279" s="16">
        <f t="shared" si="8"/>
        <v>25</v>
      </c>
    </row>
    <row r="280" spans="1:13">
      <c r="A280" s="2">
        <v>6</v>
      </c>
      <c r="B280" s="2">
        <v>625</v>
      </c>
      <c r="C280" s="1" t="s">
        <v>219</v>
      </c>
      <c r="D280" s="1" t="s">
        <v>107</v>
      </c>
      <c r="E280" s="3">
        <v>38192</v>
      </c>
      <c r="F280" s="1" t="s">
        <v>24</v>
      </c>
      <c r="G280" s="2">
        <v>0</v>
      </c>
      <c r="H280" s="2">
        <v>24</v>
      </c>
      <c r="I280" s="16">
        <f t="shared" si="8"/>
        <v>24</v>
      </c>
    </row>
    <row r="281" spans="1:13">
      <c r="A281" s="2">
        <v>7</v>
      </c>
      <c r="B281" s="2">
        <v>46</v>
      </c>
      <c r="C281" s="1" t="s">
        <v>263</v>
      </c>
      <c r="D281" s="1" t="s">
        <v>264</v>
      </c>
      <c r="E281" s="3">
        <v>38674</v>
      </c>
      <c r="F281" s="1" t="s">
        <v>95</v>
      </c>
      <c r="G281" s="2">
        <v>0</v>
      </c>
      <c r="H281" s="2">
        <v>23</v>
      </c>
      <c r="I281" s="16">
        <f t="shared" si="8"/>
        <v>23</v>
      </c>
    </row>
    <row r="282" spans="1:13">
      <c r="A282" s="2">
        <v>8</v>
      </c>
      <c r="B282" s="2">
        <v>111</v>
      </c>
      <c r="C282" s="1" t="s">
        <v>203</v>
      </c>
      <c r="D282" s="1" t="s">
        <v>158</v>
      </c>
      <c r="E282" s="3">
        <v>38318</v>
      </c>
      <c r="F282" s="1" t="s">
        <v>24</v>
      </c>
      <c r="G282" s="2">
        <v>0</v>
      </c>
      <c r="H282" s="2">
        <v>22</v>
      </c>
      <c r="I282" s="16">
        <f t="shared" si="8"/>
        <v>22</v>
      </c>
    </row>
    <row r="283" spans="1:13">
      <c r="A283" s="2">
        <v>9</v>
      </c>
      <c r="B283" s="2">
        <v>91</v>
      </c>
      <c r="C283" s="1" t="s">
        <v>255</v>
      </c>
      <c r="D283" s="1" t="s">
        <v>118</v>
      </c>
      <c r="E283" s="3">
        <v>38712</v>
      </c>
      <c r="F283" s="1" t="s">
        <v>37</v>
      </c>
      <c r="G283" s="2">
        <v>0</v>
      </c>
      <c r="H283" s="2">
        <v>21</v>
      </c>
      <c r="I283" s="16">
        <f t="shared" si="8"/>
        <v>21</v>
      </c>
    </row>
    <row r="284" spans="1:13">
      <c r="A284" s="2">
        <v>10</v>
      </c>
      <c r="B284" s="2">
        <v>111</v>
      </c>
      <c r="C284" s="1" t="s">
        <v>188</v>
      </c>
      <c r="D284" s="1" t="s">
        <v>260</v>
      </c>
      <c r="E284" s="3">
        <v>27653</v>
      </c>
      <c r="F284" s="1" t="s">
        <v>50</v>
      </c>
      <c r="G284" s="2">
        <v>0</v>
      </c>
      <c r="H284" s="2">
        <v>20</v>
      </c>
      <c r="I284" s="16">
        <f t="shared" si="8"/>
        <v>20</v>
      </c>
    </row>
  </sheetData>
  <mergeCells count="11">
    <mergeCell ref="A150:H150"/>
    <mergeCell ref="A1:H1"/>
    <mergeCell ref="A3:H3"/>
    <mergeCell ref="A47:H47"/>
    <mergeCell ref="A71:H71"/>
    <mergeCell ref="A117:H117"/>
    <mergeCell ref="A188:H188"/>
    <mergeCell ref="A215:H215"/>
    <mergeCell ref="A241:H241"/>
    <mergeCell ref="A247:H247"/>
    <mergeCell ref="A268:H2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Stalowa Wola 18.11.2023</vt:lpstr>
      <vt:lpstr>GRAND PRIX SUMA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PFS</dc:creator>
  <cp:lastModifiedBy>MT</cp:lastModifiedBy>
  <dcterms:created xsi:type="dcterms:W3CDTF">2023-11-23T07:31:15Z</dcterms:created>
  <dcterms:modified xsi:type="dcterms:W3CDTF">2023-11-23T08:28:33Z</dcterms:modified>
</cp:coreProperties>
</file>