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b51c7784ac6d259/Pulpit/01.10.2022/"/>
    </mc:Choice>
  </mc:AlternateContent>
  <xr:revisionPtr revIDLastSave="0" documentId="8_{BD0B2495-D2EE-422D-9221-D8CFC0479674}" xr6:coauthVersionLast="47" xr6:coauthVersionMax="47" xr10:uidLastSave="{00000000-0000-0000-0000-000000000000}"/>
  <bookViews>
    <workbookView xWindow="-110" yWindow="-110" windowWidth="19420" windowHeight="10420" xr2:uid="{513355EA-9662-4E91-8DE7-53CC3258D95F}"/>
  </bookViews>
  <sheets>
    <sheet name="wynik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4" i="1" l="1"/>
  <c r="J173" i="1"/>
  <c r="J172" i="1"/>
  <c r="J171" i="1"/>
  <c r="J166" i="1"/>
  <c r="J165" i="1"/>
  <c r="J164" i="1"/>
  <c r="J163" i="1"/>
  <c r="J162" i="1"/>
  <c r="J161" i="1"/>
  <c r="J156" i="1"/>
  <c r="J155" i="1"/>
  <c r="J154" i="1"/>
  <c r="J153" i="1"/>
  <c r="J152" i="1"/>
  <c r="J151" i="1"/>
  <c r="J150" i="1"/>
  <c r="J149" i="1"/>
  <c r="J144" i="1"/>
  <c r="J143" i="1"/>
  <c r="J142" i="1"/>
  <c r="J141" i="1"/>
  <c r="J140" i="1"/>
  <c r="J139" i="1"/>
  <c r="J132" i="1"/>
  <c r="J131" i="1"/>
  <c r="J130" i="1"/>
  <c r="J125" i="1"/>
  <c r="J124" i="1"/>
  <c r="J119" i="1"/>
  <c r="J118" i="1"/>
  <c r="J111" i="1"/>
  <c r="J110" i="1"/>
  <c r="J109" i="1"/>
  <c r="J104" i="1"/>
  <c r="J103" i="1"/>
  <c r="J102" i="1"/>
  <c r="J101" i="1"/>
  <c r="J96" i="1"/>
  <c r="J95" i="1"/>
  <c r="J94" i="1"/>
  <c r="J93" i="1"/>
  <c r="J92" i="1"/>
  <c r="J91" i="1"/>
  <c r="J90" i="1"/>
  <c r="J89" i="1"/>
  <c r="J84" i="1"/>
  <c r="J83" i="1"/>
  <c r="J82" i="1"/>
  <c r="J81" i="1"/>
  <c r="J80" i="1"/>
  <c r="J79" i="1"/>
  <c r="J78" i="1"/>
  <c r="J77" i="1"/>
  <c r="J70" i="1"/>
  <c r="J65" i="1"/>
  <c r="J60" i="1"/>
  <c r="J59" i="1"/>
  <c r="J58" i="1"/>
  <c r="J57" i="1"/>
  <c r="J52" i="1"/>
  <c r="J51" i="1"/>
  <c r="J50" i="1"/>
  <c r="J49" i="1"/>
  <c r="J48" i="1"/>
  <c r="J41" i="1"/>
  <c r="J34" i="1"/>
  <c r="J35" i="1"/>
  <c r="J28" i="1"/>
  <c r="J29" i="1"/>
  <c r="J26" i="1"/>
  <c r="J27" i="1"/>
  <c r="J17" i="1"/>
  <c r="J9" i="1"/>
  <c r="J18" i="1"/>
  <c r="J10" i="1"/>
  <c r="J15" i="1"/>
  <c r="J16" i="1"/>
  <c r="J8" i="1"/>
  <c r="J20" i="1"/>
  <c r="J14" i="1"/>
  <c r="J21" i="1"/>
  <c r="J13" i="1"/>
  <c r="J19" i="1"/>
  <c r="J11" i="1"/>
  <c r="J7" i="1"/>
  <c r="J12" i="1"/>
</calcChain>
</file>

<file path=xl/sharedStrings.xml><?xml version="1.0" encoding="utf-8"?>
<sst xmlns="http://schemas.openxmlformats.org/spreadsheetml/2006/main" count="600" uniqueCount="218">
  <si>
    <t>klub</t>
  </si>
  <si>
    <t>rocznik</t>
  </si>
  <si>
    <t xml:space="preserve">100m </t>
  </si>
  <si>
    <t>wynik</t>
  </si>
  <si>
    <t>punkty</t>
  </si>
  <si>
    <t>200m</t>
  </si>
  <si>
    <t xml:space="preserve">suma </t>
  </si>
  <si>
    <t>punktów</t>
  </si>
  <si>
    <t>miejsce</t>
  </si>
  <si>
    <t>M Ł O D Z I C Y</t>
  </si>
  <si>
    <t xml:space="preserve">M Ł O D Z I C Z K I </t>
  </si>
  <si>
    <t>J U N I O R K I</t>
  </si>
  <si>
    <t>J U N I O R Z Y</t>
  </si>
  <si>
    <t>skok w dal + skok wzwyż</t>
  </si>
  <si>
    <t>skok w dal</t>
  </si>
  <si>
    <t>skok wzwyż</t>
  </si>
  <si>
    <t xml:space="preserve">300m </t>
  </si>
  <si>
    <t>600m</t>
  </si>
  <si>
    <t>80 / 100 / 110 + 300m ppł</t>
  </si>
  <si>
    <t>80 m ppł</t>
  </si>
  <si>
    <t>300m ppł</t>
  </si>
  <si>
    <t>110 m ppł</t>
  </si>
  <si>
    <t>100m ppł</t>
  </si>
  <si>
    <t>kula + dysk / oszczep / młot</t>
  </si>
  <si>
    <t>kula 3 kg</t>
  </si>
  <si>
    <t>kula 5 kg</t>
  </si>
  <si>
    <t>kula 3/4 kg</t>
  </si>
  <si>
    <t xml:space="preserve">kula </t>
  </si>
  <si>
    <t>dysk/oszczep/młot</t>
  </si>
  <si>
    <t>nazwisko</t>
  </si>
  <si>
    <t>imię</t>
  </si>
  <si>
    <t>BEDNARCZYK</t>
  </si>
  <si>
    <t>Martyna</t>
  </si>
  <si>
    <t>KKL Stal Stalowa Wola</t>
  </si>
  <si>
    <t>BUTRYN</t>
  </si>
  <si>
    <t>Milena</t>
  </si>
  <si>
    <t>CZARNY</t>
  </si>
  <si>
    <t>Julia</t>
  </si>
  <si>
    <t>DZIEDZIC</t>
  </si>
  <si>
    <t>Gabriela</t>
  </si>
  <si>
    <t>KOŁODZIEJ</t>
  </si>
  <si>
    <t>Anna</t>
  </si>
  <si>
    <t>CWKS Resovia Rzeszów</t>
  </si>
  <si>
    <t>KOZŁOWSKA</t>
  </si>
  <si>
    <t>Dominika</t>
  </si>
  <si>
    <t>KRÓL</t>
  </si>
  <si>
    <t>Natalia</t>
  </si>
  <si>
    <t>KRUPA</t>
  </si>
  <si>
    <t>Maja</t>
  </si>
  <si>
    <t>PĘKALA</t>
  </si>
  <si>
    <t>KS Wisła Puławy</t>
  </si>
  <si>
    <t>REICHERT</t>
  </si>
  <si>
    <t>Weronika</t>
  </si>
  <si>
    <t>SAMOŁYK</t>
  </si>
  <si>
    <t>Aleksandra</t>
  </si>
  <si>
    <t>TOKARCZYK</t>
  </si>
  <si>
    <t>Klaudia</t>
  </si>
  <si>
    <t>WÓJTOWICZ</t>
  </si>
  <si>
    <t>ZARĘBA</t>
  </si>
  <si>
    <t>Monika</t>
  </si>
  <si>
    <t>ZAWÓŁ</t>
  </si>
  <si>
    <t>Paulina</t>
  </si>
  <si>
    <t>Kornelia</t>
  </si>
  <si>
    <t>KRAMEK</t>
  </si>
  <si>
    <t>Adrianna</t>
  </si>
  <si>
    <t>GRZYBOWSKA</t>
  </si>
  <si>
    <t>STRZELEC</t>
  </si>
  <si>
    <t>Małgorzata</t>
  </si>
  <si>
    <t>ŻYŁKA</t>
  </si>
  <si>
    <t>Nikola</t>
  </si>
  <si>
    <t>ALBRYCHT</t>
  </si>
  <si>
    <t>Emilia</t>
  </si>
  <si>
    <t>BATKO</t>
  </si>
  <si>
    <t>Jagoda</t>
  </si>
  <si>
    <t>BUKSA</t>
  </si>
  <si>
    <t>Inga</t>
  </si>
  <si>
    <t>KAPUŚCIŃSKA</t>
  </si>
  <si>
    <t>Alicja</t>
  </si>
  <si>
    <t>PYTLAK</t>
  </si>
  <si>
    <t>RODZIEWICZ</t>
  </si>
  <si>
    <t>Kinga</t>
  </si>
  <si>
    <t>SOJKA</t>
  </si>
  <si>
    <t>Magdalena</t>
  </si>
  <si>
    <t>Zuzanna</t>
  </si>
  <si>
    <t>ZIĘBA</t>
  </si>
  <si>
    <t>Karolina</t>
  </si>
  <si>
    <t>KB Krościenko Wyżne</t>
  </si>
  <si>
    <t>MKS Stal Nowa Dęba</t>
  </si>
  <si>
    <t>CYGAN</t>
  </si>
  <si>
    <t>PRAJZNER</t>
  </si>
  <si>
    <t>SZYMAŃSKA</t>
  </si>
  <si>
    <t>Wiktoria</t>
  </si>
  <si>
    <t>ŻELAZKO</t>
  </si>
  <si>
    <t>Kamila</t>
  </si>
  <si>
    <t>WISZ</t>
  </si>
  <si>
    <t>BEDNARZ</t>
  </si>
  <si>
    <t>BOROWIEC</t>
  </si>
  <si>
    <t>KLESZCZYŃSKA</t>
  </si>
  <si>
    <t>MAZIARZ</t>
  </si>
  <si>
    <t>Oliwia</t>
  </si>
  <si>
    <t>RACHFALSKA</t>
  </si>
  <si>
    <t>Klara</t>
  </si>
  <si>
    <t>GAWROŃSKA</t>
  </si>
  <si>
    <t>LIPIEC</t>
  </si>
  <si>
    <t>Agnieszka</t>
  </si>
  <si>
    <t>MIĄSIK</t>
  </si>
  <si>
    <t>POSTÓJ</t>
  </si>
  <si>
    <t>SIEŃKO</t>
  </si>
  <si>
    <t>SZABAT</t>
  </si>
  <si>
    <t>dysk 0,75</t>
  </si>
  <si>
    <t>dysk 1</t>
  </si>
  <si>
    <t>oszczep 500</t>
  </si>
  <si>
    <t>oszczep 600</t>
  </si>
  <si>
    <t>młot 3</t>
  </si>
  <si>
    <t>mlot 3</t>
  </si>
  <si>
    <t>FILIPIUK</t>
  </si>
  <si>
    <t>KOZAK</t>
  </si>
  <si>
    <t>PATEREK</t>
  </si>
  <si>
    <t>RAŚ</t>
  </si>
  <si>
    <t>MUKLA Dębica Korzeniowski.pl</t>
  </si>
  <si>
    <t>GOLEC</t>
  </si>
  <si>
    <t>ŁAKOMSKI</t>
  </si>
  <si>
    <t>Bartosz</t>
  </si>
  <si>
    <t>NOWAK</t>
  </si>
  <si>
    <t>Norbert</t>
  </si>
  <si>
    <t>WAMYJ</t>
  </si>
  <si>
    <t>Korneliusz</t>
  </si>
  <si>
    <t>WÓJCIK</t>
  </si>
  <si>
    <t>Adam</t>
  </si>
  <si>
    <t>BEMBENEK</t>
  </si>
  <si>
    <t>Jakub</t>
  </si>
  <si>
    <t>KAWALEC</t>
  </si>
  <si>
    <t>Igor</t>
  </si>
  <si>
    <t>MAJKA</t>
  </si>
  <si>
    <t>Dominik</t>
  </si>
  <si>
    <t>BEDNAROWICZ</t>
  </si>
  <si>
    <t>CHYŁA</t>
  </si>
  <si>
    <t>Sebastian</t>
  </si>
  <si>
    <t>ĆWIK</t>
  </si>
  <si>
    <t>Marcel</t>
  </si>
  <si>
    <t>KOPEĆ</t>
  </si>
  <si>
    <t>Kamil</t>
  </si>
  <si>
    <t>LIPSKI</t>
  </si>
  <si>
    <t>Filip</t>
  </si>
  <si>
    <t>STRĘCIWILK</t>
  </si>
  <si>
    <t>Mateusz</t>
  </si>
  <si>
    <t>TOMCZAK</t>
  </si>
  <si>
    <t>Łukasz</t>
  </si>
  <si>
    <t>WOŁOSZ</t>
  </si>
  <si>
    <t>Jacek</t>
  </si>
  <si>
    <t>GRYKAŁOWSKI</t>
  </si>
  <si>
    <t>Marek</t>
  </si>
  <si>
    <t>SKRZESZEWSKI</t>
  </si>
  <si>
    <t>BONAREK</t>
  </si>
  <si>
    <t>Antoni</t>
  </si>
  <si>
    <t>FLIS</t>
  </si>
  <si>
    <t>Franciszek</t>
  </si>
  <si>
    <t>KOWALCZYK</t>
  </si>
  <si>
    <t>Radosław</t>
  </si>
  <si>
    <t>MIERCZYŃSKI</t>
  </si>
  <si>
    <t>Michał</t>
  </si>
  <si>
    <t>PIOTROWSKI</t>
  </si>
  <si>
    <t>Patryk</t>
  </si>
  <si>
    <t>POCIASK</t>
  </si>
  <si>
    <t>SZYKUT</t>
  </si>
  <si>
    <t>OLSZOWY</t>
  </si>
  <si>
    <t>Eryk</t>
  </si>
  <si>
    <t>RYDZIK</t>
  </si>
  <si>
    <t>Piotr</t>
  </si>
  <si>
    <t>TUROŃ</t>
  </si>
  <si>
    <t>Kacper</t>
  </si>
  <si>
    <t>młot 5</t>
  </si>
  <si>
    <t>oszczep 700</t>
  </si>
  <si>
    <t>dysk 1,5</t>
  </si>
  <si>
    <t>DNS</t>
  </si>
  <si>
    <t>1;43,98</t>
  </si>
  <si>
    <t>1;46,11</t>
  </si>
  <si>
    <t>1;52,11</t>
  </si>
  <si>
    <t>1;54,43</t>
  </si>
  <si>
    <t>1;55,69</t>
  </si>
  <si>
    <t>2;04,69</t>
  </si>
  <si>
    <t>2;06,01</t>
  </si>
  <si>
    <t>2;06,31</t>
  </si>
  <si>
    <t>1;39,15</t>
  </si>
  <si>
    <t>1;45,12</t>
  </si>
  <si>
    <t>1;48,78</t>
  </si>
  <si>
    <t>1;49,17</t>
  </si>
  <si>
    <t>1;03,68</t>
  </si>
  <si>
    <t>1;33,27</t>
  </si>
  <si>
    <t>1;40,45</t>
  </si>
  <si>
    <t>1;43,50</t>
  </si>
  <si>
    <t>1;43,90</t>
  </si>
  <si>
    <t>1;54,85</t>
  </si>
  <si>
    <t>2;06,16</t>
  </si>
  <si>
    <t>2;11,15</t>
  </si>
  <si>
    <t>LESICZKA</t>
  </si>
  <si>
    <t>Karol</t>
  </si>
  <si>
    <t>niestowarzyszony</t>
  </si>
  <si>
    <t>1;24,77</t>
  </si>
  <si>
    <t>1;25,06</t>
  </si>
  <si>
    <t>1;26,08</t>
  </si>
  <si>
    <t>SIEMBIDA</t>
  </si>
  <si>
    <t>Krzysztof</t>
  </si>
  <si>
    <t>ZIARNO</t>
  </si>
  <si>
    <t>Bartłomiej</t>
  </si>
  <si>
    <t>SZWEDO</t>
  </si>
  <si>
    <t>BIEGAJ</t>
  </si>
  <si>
    <t>KRASOWSKI</t>
  </si>
  <si>
    <t>pk</t>
  </si>
  <si>
    <t>SZLĘZAK</t>
  </si>
  <si>
    <t>PK</t>
  </si>
  <si>
    <t>DWUBÓJ SPRINTERSKI</t>
  </si>
  <si>
    <t>100m + 200m</t>
  </si>
  <si>
    <t>DWUBÓJ SKOCZNOŚCIOWY</t>
  </si>
  <si>
    <t>300m + 600m</t>
  </si>
  <si>
    <t>DWUBÓJ WYTRZYMAŁOŚCIOWY</t>
  </si>
  <si>
    <t>DWUBÓJ PŁOTKARSKI</t>
  </si>
  <si>
    <t>DWUBÓJ RZUTOWY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</si>
</sst>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/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0" fillId="0" borderId="1" xfId="0" applyNumberFormat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43" fontId="0" fillId="0" borderId="1" xfId="1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1652B-82D8-407E-B2AF-5D0557F67254}">
  <dimension ref="A2:K174"/>
  <sheetViews>
    <sheetView tabSelected="1" zoomScale="110" zoomScaleNormal="110" workbookViewId="0">
      <selection activeCell="H51" sqref="H51"/>
    </sheetView>
  </sheetViews>
  <sheetFormatPr defaultRowHeight="14.5" x14ac:dyDescent="0.35"/>
  <cols>
    <col min="1" max="1" width="6.81640625" style="1" customWidth="1"/>
    <col min="2" max="2" width="15" customWidth="1"/>
    <col min="3" max="3" width="12.7265625" customWidth="1"/>
    <col min="4" max="4" width="12.453125" style="1" customWidth="1"/>
    <col min="5" max="5" width="26.7265625" bestFit="1" customWidth="1"/>
    <col min="6" max="9" width="7.453125" style="1" customWidth="1"/>
    <col min="10" max="10" width="8.453125" style="13" customWidth="1"/>
  </cols>
  <sheetData>
    <row r="2" spans="1:10" x14ac:dyDescent="0.35">
      <c r="B2" s="22" t="s">
        <v>212</v>
      </c>
      <c r="C2" s="22"/>
      <c r="D2" s="20" t="s">
        <v>211</v>
      </c>
      <c r="E2" s="4"/>
    </row>
    <row r="4" spans="1:10" x14ac:dyDescent="0.35">
      <c r="A4" s="21" t="s">
        <v>10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35">
      <c r="A5" s="17" t="s">
        <v>8</v>
      </c>
      <c r="B5" s="18" t="s">
        <v>29</v>
      </c>
      <c r="C5" s="17" t="s">
        <v>30</v>
      </c>
      <c r="D5" s="17" t="s">
        <v>1</v>
      </c>
      <c r="E5" s="17" t="s">
        <v>0</v>
      </c>
      <c r="F5" s="17" t="s">
        <v>2</v>
      </c>
      <c r="G5" s="17"/>
      <c r="H5" s="17" t="s">
        <v>5</v>
      </c>
      <c r="I5" s="17"/>
      <c r="J5" s="15" t="s">
        <v>6</v>
      </c>
    </row>
    <row r="6" spans="1:10" s="1" customFormat="1" x14ac:dyDescent="0.35">
      <c r="A6" s="17"/>
      <c r="B6" s="19"/>
      <c r="C6" s="17"/>
      <c r="D6" s="17"/>
      <c r="E6" s="17"/>
      <c r="F6" s="16" t="s">
        <v>3</v>
      </c>
      <c r="G6" s="16" t="s">
        <v>4</v>
      </c>
      <c r="H6" s="16" t="s">
        <v>3</v>
      </c>
      <c r="I6" s="16" t="s">
        <v>4</v>
      </c>
      <c r="J6" s="15" t="s">
        <v>7</v>
      </c>
    </row>
    <row r="7" spans="1:10" x14ac:dyDescent="0.35">
      <c r="A7" s="3">
        <v>1</v>
      </c>
      <c r="B7" s="2" t="s">
        <v>60</v>
      </c>
      <c r="C7" s="2" t="s">
        <v>61</v>
      </c>
      <c r="D7" s="5">
        <v>39247</v>
      </c>
      <c r="E7" s="2" t="s">
        <v>33</v>
      </c>
      <c r="F7" s="3">
        <v>12.97</v>
      </c>
      <c r="G7" s="3">
        <v>146</v>
      </c>
      <c r="H7" s="23">
        <v>26.7</v>
      </c>
      <c r="I7" s="3">
        <v>112</v>
      </c>
      <c r="J7" s="14">
        <f t="shared" ref="J7:J21" si="0">SUM(G7,I7)</f>
        <v>258</v>
      </c>
    </row>
    <row r="8" spans="1:10" x14ac:dyDescent="0.35">
      <c r="A8" s="3">
        <v>2</v>
      </c>
      <c r="B8" s="2" t="s">
        <v>47</v>
      </c>
      <c r="C8" s="2" t="s">
        <v>46</v>
      </c>
      <c r="D8" s="5">
        <v>39880</v>
      </c>
      <c r="E8" s="2" t="s">
        <v>33</v>
      </c>
      <c r="F8" s="3">
        <v>13.22</v>
      </c>
      <c r="G8" s="3">
        <v>136</v>
      </c>
      <c r="H8" s="3">
        <v>27.34</v>
      </c>
      <c r="I8" s="3">
        <v>101</v>
      </c>
      <c r="J8" s="14">
        <f t="shared" si="0"/>
        <v>237</v>
      </c>
    </row>
    <row r="9" spans="1:10" x14ac:dyDescent="0.35">
      <c r="A9" s="3">
        <v>3</v>
      </c>
      <c r="B9" s="2" t="s">
        <v>36</v>
      </c>
      <c r="C9" s="2" t="s">
        <v>37</v>
      </c>
      <c r="D9" s="5">
        <v>39575</v>
      </c>
      <c r="E9" s="2" t="s">
        <v>33</v>
      </c>
      <c r="F9" s="23">
        <v>13.5</v>
      </c>
      <c r="G9" s="3">
        <v>125</v>
      </c>
      <c r="H9" s="3">
        <v>27.08</v>
      </c>
      <c r="I9" s="3">
        <v>105</v>
      </c>
      <c r="J9" s="14">
        <f t="shared" si="0"/>
        <v>230</v>
      </c>
    </row>
    <row r="10" spans="1:10" x14ac:dyDescent="0.35">
      <c r="A10" s="3">
        <v>4</v>
      </c>
      <c r="B10" s="2" t="s">
        <v>40</v>
      </c>
      <c r="C10" s="2" t="s">
        <v>41</v>
      </c>
      <c r="D10" s="5">
        <v>39732</v>
      </c>
      <c r="E10" s="2" t="s">
        <v>42</v>
      </c>
      <c r="F10" s="3">
        <v>13.65</v>
      </c>
      <c r="G10" s="3">
        <v>119</v>
      </c>
      <c r="H10" s="3">
        <v>28.54</v>
      </c>
      <c r="I10" s="3">
        <v>85</v>
      </c>
      <c r="J10" s="14">
        <f t="shared" si="0"/>
        <v>204</v>
      </c>
    </row>
    <row r="11" spans="1:10" x14ac:dyDescent="0.35">
      <c r="A11" s="3">
        <v>5</v>
      </c>
      <c r="B11" s="2" t="s">
        <v>58</v>
      </c>
      <c r="C11" s="2" t="s">
        <v>59</v>
      </c>
      <c r="D11" s="5">
        <v>39260</v>
      </c>
      <c r="E11" s="2" t="s">
        <v>33</v>
      </c>
      <c r="F11" s="3">
        <v>14.17</v>
      </c>
      <c r="G11" s="3">
        <v>101</v>
      </c>
      <c r="H11" s="3">
        <v>29.41</v>
      </c>
      <c r="I11" s="3">
        <v>76</v>
      </c>
      <c r="J11" s="14">
        <f t="shared" si="0"/>
        <v>177</v>
      </c>
    </row>
    <row r="12" spans="1:10" x14ac:dyDescent="0.35">
      <c r="A12" s="3">
        <v>6</v>
      </c>
      <c r="B12" s="2" t="s">
        <v>31</v>
      </c>
      <c r="C12" s="2" t="s">
        <v>32</v>
      </c>
      <c r="D12" s="5">
        <v>40182</v>
      </c>
      <c r="E12" s="2" t="s">
        <v>33</v>
      </c>
      <c r="F12" s="3">
        <v>14.47</v>
      </c>
      <c r="G12" s="3">
        <v>91</v>
      </c>
      <c r="H12" s="3">
        <v>30.54</v>
      </c>
      <c r="I12" s="3">
        <v>66</v>
      </c>
      <c r="J12" s="14">
        <f t="shared" si="0"/>
        <v>157</v>
      </c>
    </row>
    <row r="13" spans="1:10" x14ac:dyDescent="0.35">
      <c r="A13" s="3">
        <v>7</v>
      </c>
      <c r="B13" s="2" t="s">
        <v>55</v>
      </c>
      <c r="C13" s="2" t="s">
        <v>56</v>
      </c>
      <c r="D13" s="5">
        <v>39459</v>
      </c>
      <c r="E13" s="2" t="s">
        <v>33</v>
      </c>
      <c r="F13" s="3">
        <v>14.53</v>
      </c>
      <c r="G13" s="3">
        <v>89</v>
      </c>
      <c r="H13" s="3">
        <v>30.96</v>
      </c>
      <c r="I13" s="3">
        <v>64</v>
      </c>
      <c r="J13" s="14">
        <f t="shared" si="0"/>
        <v>153</v>
      </c>
    </row>
    <row r="14" spans="1:10" x14ac:dyDescent="0.35">
      <c r="A14" s="3">
        <v>8</v>
      </c>
      <c r="B14" s="2" t="s">
        <v>51</v>
      </c>
      <c r="C14" s="2" t="s">
        <v>52</v>
      </c>
      <c r="D14" s="5">
        <v>40208</v>
      </c>
      <c r="E14" s="2" t="s">
        <v>33</v>
      </c>
      <c r="F14" s="3">
        <v>14.76</v>
      </c>
      <c r="G14" s="3">
        <v>82</v>
      </c>
      <c r="H14" s="3">
        <v>30.53</v>
      </c>
      <c r="I14" s="3">
        <v>66</v>
      </c>
      <c r="J14" s="14">
        <f t="shared" si="0"/>
        <v>148</v>
      </c>
    </row>
    <row r="15" spans="1:10" x14ac:dyDescent="0.35">
      <c r="A15" s="3">
        <v>9</v>
      </c>
      <c r="B15" s="2" t="s">
        <v>43</v>
      </c>
      <c r="C15" s="2" t="s">
        <v>44</v>
      </c>
      <c r="D15" s="5">
        <v>39659</v>
      </c>
      <c r="E15" s="2" t="s">
        <v>42</v>
      </c>
      <c r="F15" s="23">
        <v>14.8</v>
      </c>
      <c r="G15" s="3">
        <v>80</v>
      </c>
      <c r="H15" s="3">
        <v>31.26</v>
      </c>
      <c r="I15" s="3">
        <v>60</v>
      </c>
      <c r="J15" s="14">
        <f t="shared" si="0"/>
        <v>140</v>
      </c>
    </row>
    <row r="16" spans="1:10" x14ac:dyDescent="0.35">
      <c r="A16" s="3">
        <v>10</v>
      </c>
      <c r="B16" s="2" t="s">
        <v>45</v>
      </c>
      <c r="C16" s="2" t="s">
        <v>46</v>
      </c>
      <c r="D16" s="5">
        <v>39794</v>
      </c>
      <c r="E16" s="2" t="s">
        <v>42</v>
      </c>
      <c r="F16" s="3">
        <v>14.73</v>
      </c>
      <c r="G16" s="3">
        <v>83</v>
      </c>
      <c r="H16" s="3">
        <v>32.22</v>
      </c>
      <c r="I16" s="3">
        <v>53</v>
      </c>
      <c r="J16" s="14">
        <f t="shared" si="0"/>
        <v>136</v>
      </c>
    </row>
    <row r="17" spans="1:10" x14ac:dyDescent="0.35">
      <c r="A17" s="3">
        <v>11</v>
      </c>
      <c r="B17" s="2" t="s">
        <v>34</v>
      </c>
      <c r="C17" s="2" t="s">
        <v>35</v>
      </c>
      <c r="D17" s="5">
        <v>40347</v>
      </c>
      <c r="E17" s="2" t="s">
        <v>33</v>
      </c>
      <c r="F17" s="3">
        <v>15.04</v>
      </c>
      <c r="G17" s="3">
        <v>73</v>
      </c>
      <c r="H17" s="3">
        <v>31.35</v>
      </c>
      <c r="I17" s="3">
        <v>60</v>
      </c>
      <c r="J17" s="14">
        <f t="shared" si="0"/>
        <v>133</v>
      </c>
    </row>
    <row r="18" spans="1:10" x14ac:dyDescent="0.35">
      <c r="A18" s="3">
        <v>12</v>
      </c>
      <c r="B18" s="2" t="s">
        <v>38</v>
      </c>
      <c r="C18" s="2" t="s">
        <v>39</v>
      </c>
      <c r="D18" s="5">
        <v>40214</v>
      </c>
      <c r="E18" s="2" t="s">
        <v>33</v>
      </c>
      <c r="F18" s="3">
        <v>15.42</v>
      </c>
      <c r="G18" s="3">
        <v>63</v>
      </c>
      <c r="H18" s="3">
        <v>32.24</v>
      </c>
      <c r="I18" s="3">
        <v>53</v>
      </c>
      <c r="J18" s="14">
        <f t="shared" si="0"/>
        <v>116</v>
      </c>
    </row>
    <row r="19" spans="1:10" x14ac:dyDescent="0.35">
      <c r="A19" s="3">
        <v>13</v>
      </c>
      <c r="B19" s="2" t="s">
        <v>57</v>
      </c>
      <c r="C19" s="2" t="s">
        <v>39</v>
      </c>
      <c r="D19" s="5">
        <v>39549</v>
      </c>
      <c r="E19" s="2" t="s">
        <v>33</v>
      </c>
      <c r="F19" s="3">
        <v>14.03</v>
      </c>
      <c r="G19" s="3">
        <v>106</v>
      </c>
      <c r="H19" s="3" t="s">
        <v>174</v>
      </c>
      <c r="I19" s="3">
        <v>0</v>
      </c>
      <c r="J19" s="14">
        <f t="shared" si="0"/>
        <v>106</v>
      </c>
    </row>
    <row r="20" spans="1:10" x14ac:dyDescent="0.35">
      <c r="A20" s="3" t="s">
        <v>210</v>
      </c>
      <c r="B20" s="2" t="s">
        <v>49</v>
      </c>
      <c r="C20" s="2" t="s">
        <v>37</v>
      </c>
      <c r="D20" s="5">
        <v>39604</v>
      </c>
      <c r="E20" s="2" t="s">
        <v>50</v>
      </c>
      <c r="F20" s="3">
        <v>14.95</v>
      </c>
      <c r="G20" s="3">
        <v>76</v>
      </c>
      <c r="H20" s="3" t="s">
        <v>174</v>
      </c>
      <c r="I20" s="3">
        <v>0</v>
      </c>
      <c r="J20" s="14">
        <f t="shared" si="0"/>
        <v>76</v>
      </c>
    </row>
    <row r="21" spans="1:10" x14ac:dyDescent="0.35">
      <c r="A21" s="3">
        <v>14</v>
      </c>
      <c r="B21" s="2" t="s">
        <v>53</v>
      </c>
      <c r="C21" s="2" t="s">
        <v>54</v>
      </c>
      <c r="D21" s="5">
        <v>40768</v>
      </c>
      <c r="E21" s="2" t="s">
        <v>33</v>
      </c>
      <c r="F21" s="3">
        <v>16.53</v>
      </c>
      <c r="G21" s="3">
        <v>36</v>
      </c>
      <c r="H21" s="3">
        <v>35.49</v>
      </c>
      <c r="I21" s="3">
        <v>27</v>
      </c>
      <c r="J21" s="14">
        <f t="shared" si="0"/>
        <v>63</v>
      </c>
    </row>
    <row r="23" spans="1:10" x14ac:dyDescent="0.35">
      <c r="A23" s="21" t="s">
        <v>9</v>
      </c>
      <c r="B23" s="21"/>
      <c r="C23" s="21"/>
      <c r="D23" s="21"/>
      <c r="E23" s="21"/>
      <c r="F23" s="21"/>
      <c r="G23" s="21"/>
      <c r="H23" s="21"/>
      <c r="I23" s="21"/>
      <c r="J23" s="21"/>
    </row>
    <row r="24" spans="1:10" x14ac:dyDescent="0.35">
      <c r="A24" s="17" t="s">
        <v>8</v>
      </c>
      <c r="B24" s="18" t="s">
        <v>29</v>
      </c>
      <c r="C24" s="17" t="s">
        <v>30</v>
      </c>
      <c r="D24" s="17" t="s">
        <v>1</v>
      </c>
      <c r="E24" s="17" t="s">
        <v>0</v>
      </c>
      <c r="F24" s="17" t="s">
        <v>2</v>
      </c>
      <c r="G24" s="17"/>
      <c r="H24" s="17" t="s">
        <v>5</v>
      </c>
      <c r="I24" s="17"/>
      <c r="J24" s="15" t="s">
        <v>6</v>
      </c>
    </row>
    <row r="25" spans="1:10" x14ac:dyDescent="0.35">
      <c r="A25" s="17"/>
      <c r="B25" s="19"/>
      <c r="C25" s="17"/>
      <c r="D25" s="17"/>
      <c r="E25" s="17"/>
      <c r="F25" s="16" t="s">
        <v>3</v>
      </c>
      <c r="G25" s="16" t="s">
        <v>4</v>
      </c>
      <c r="H25" s="16" t="s">
        <v>3</v>
      </c>
      <c r="I25" s="16" t="s">
        <v>4</v>
      </c>
      <c r="J25" s="15" t="s">
        <v>7</v>
      </c>
    </row>
    <row r="26" spans="1:10" x14ac:dyDescent="0.35">
      <c r="A26" s="3">
        <v>1</v>
      </c>
      <c r="B26" s="2" t="s">
        <v>127</v>
      </c>
      <c r="C26" s="2" t="s">
        <v>128</v>
      </c>
      <c r="D26" s="5">
        <v>39149</v>
      </c>
      <c r="E26" s="2" t="s">
        <v>33</v>
      </c>
      <c r="F26" s="3">
        <v>12.17</v>
      </c>
      <c r="G26" s="3">
        <v>130</v>
      </c>
      <c r="H26" s="3">
        <v>24.75</v>
      </c>
      <c r="I26" s="3">
        <v>82</v>
      </c>
      <c r="J26" s="14">
        <f>SUM(G26,I26)</f>
        <v>212</v>
      </c>
    </row>
    <row r="27" spans="1:10" x14ac:dyDescent="0.35">
      <c r="A27" s="3">
        <v>2</v>
      </c>
      <c r="B27" s="2" t="s">
        <v>121</v>
      </c>
      <c r="C27" s="2" t="s">
        <v>122</v>
      </c>
      <c r="D27" s="5">
        <v>39357</v>
      </c>
      <c r="E27" s="2" t="s">
        <v>42</v>
      </c>
      <c r="F27" s="3">
        <v>12.68</v>
      </c>
      <c r="G27" s="3">
        <v>108</v>
      </c>
      <c r="H27" s="3">
        <v>25.87</v>
      </c>
      <c r="I27" s="3">
        <v>70</v>
      </c>
      <c r="J27" s="14">
        <f>SUM(G27,I27)</f>
        <v>178</v>
      </c>
    </row>
    <row r="28" spans="1:10" x14ac:dyDescent="0.35">
      <c r="A28" s="3">
        <v>3</v>
      </c>
      <c r="B28" s="2" t="s">
        <v>123</v>
      </c>
      <c r="C28" s="2" t="s">
        <v>124</v>
      </c>
      <c r="D28" s="5">
        <v>39580</v>
      </c>
      <c r="E28" s="2" t="s">
        <v>33</v>
      </c>
      <c r="F28" s="3">
        <v>12.85</v>
      </c>
      <c r="G28" s="3">
        <v>102</v>
      </c>
      <c r="H28" s="3">
        <v>27.46</v>
      </c>
      <c r="I28" s="3">
        <v>57</v>
      </c>
      <c r="J28" s="14">
        <f>SUM(G28,I28)</f>
        <v>159</v>
      </c>
    </row>
    <row r="29" spans="1:10" x14ac:dyDescent="0.35">
      <c r="A29" s="3">
        <v>4</v>
      </c>
      <c r="B29" s="2" t="s">
        <v>125</v>
      </c>
      <c r="C29" s="2" t="s">
        <v>126</v>
      </c>
      <c r="D29" s="5">
        <v>40268</v>
      </c>
      <c r="E29" s="2" t="s">
        <v>33</v>
      </c>
      <c r="F29" s="3">
        <v>13.94</v>
      </c>
      <c r="G29" s="3">
        <v>63</v>
      </c>
      <c r="H29" s="3">
        <v>28.38</v>
      </c>
      <c r="I29" s="3">
        <v>50</v>
      </c>
      <c r="J29" s="14">
        <f>SUM(G29,I29)</f>
        <v>113</v>
      </c>
    </row>
    <row r="31" spans="1:10" x14ac:dyDescent="0.35">
      <c r="A31" s="21" t="s">
        <v>11</v>
      </c>
      <c r="B31" s="21"/>
      <c r="C31" s="21"/>
      <c r="D31" s="21"/>
      <c r="E31" s="21"/>
      <c r="F31" s="21"/>
      <c r="G31" s="21"/>
      <c r="H31" s="21"/>
      <c r="I31" s="21"/>
      <c r="J31" s="21"/>
    </row>
    <row r="32" spans="1:10" x14ac:dyDescent="0.35">
      <c r="A32" s="17" t="s">
        <v>8</v>
      </c>
      <c r="B32" s="18" t="s">
        <v>29</v>
      </c>
      <c r="C32" s="17" t="s">
        <v>30</v>
      </c>
      <c r="D32" s="17" t="s">
        <v>1</v>
      </c>
      <c r="E32" s="17" t="s">
        <v>0</v>
      </c>
      <c r="F32" s="17" t="s">
        <v>2</v>
      </c>
      <c r="G32" s="17"/>
      <c r="H32" s="17" t="s">
        <v>5</v>
      </c>
      <c r="I32" s="17"/>
      <c r="J32" s="15" t="s">
        <v>6</v>
      </c>
    </row>
    <row r="33" spans="1:10" x14ac:dyDescent="0.35">
      <c r="A33" s="17"/>
      <c r="B33" s="19"/>
      <c r="C33" s="17"/>
      <c r="D33" s="17"/>
      <c r="E33" s="17"/>
      <c r="F33" s="16" t="s">
        <v>3</v>
      </c>
      <c r="G33" s="16" t="s">
        <v>4</v>
      </c>
      <c r="H33" s="16" t="s">
        <v>3</v>
      </c>
      <c r="I33" s="16" t="s">
        <v>4</v>
      </c>
      <c r="J33" s="15" t="s">
        <v>7</v>
      </c>
    </row>
    <row r="34" spans="1:10" x14ac:dyDescent="0.35">
      <c r="A34" s="3">
        <v>1</v>
      </c>
      <c r="B34" s="2" t="s">
        <v>63</v>
      </c>
      <c r="C34" s="2" t="s">
        <v>64</v>
      </c>
      <c r="D34" s="5">
        <v>38595</v>
      </c>
      <c r="E34" s="2" t="s">
        <v>33</v>
      </c>
      <c r="F34" s="3">
        <v>13.11</v>
      </c>
      <c r="G34" s="3">
        <v>107</v>
      </c>
      <c r="H34" s="3">
        <v>27.28</v>
      </c>
      <c r="I34" s="3">
        <v>102</v>
      </c>
      <c r="J34" s="14">
        <f>SUM(G34,I34)</f>
        <v>209</v>
      </c>
    </row>
    <row r="35" spans="1:10" x14ac:dyDescent="0.35">
      <c r="A35" s="3">
        <v>2</v>
      </c>
      <c r="B35" s="2" t="s">
        <v>34</v>
      </c>
      <c r="C35" s="2" t="s">
        <v>62</v>
      </c>
      <c r="D35" s="5">
        <v>38974</v>
      </c>
      <c r="E35" s="2" t="s">
        <v>33</v>
      </c>
      <c r="F35" s="23">
        <v>12.9</v>
      </c>
      <c r="G35" s="3">
        <v>116</v>
      </c>
      <c r="H35" s="3" t="s">
        <v>174</v>
      </c>
      <c r="I35" s="3">
        <v>0</v>
      </c>
      <c r="J35" s="14">
        <f>SUM(G35,I35)</f>
        <v>116</v>
      </c>
    </row>
    <row r="38" spans="1:10" x14ac:dyDescent="0.35">
      <c r="A38" s="21" t="s">
        <v>12</v>
      </c>
      <c r="B38" s="21"/>
      <c r="C38" s="21"/>
      <c r="D38" s="21"/>
      <c r="E38" s="21"/>
      <c r="F38" s="21"/>
      <c r="G38" s="21"/>
      <c r="H38" s="21"/>
      <c r="I38" s="21"/>
      <c r="J38" s="21"/>
    </row>
    <row r="39" spans="1:10" x14ac:dyDescent="0.35">
      <c r="A39" s="17" t="s">
        <v>8</v>
      </c>
      <c r="B39" s="18" t="s">
        <v>29</v>
      </c>
      <c r="C39" s="17" t="s">
        <v>30</v>
      </c>
      <c r="D39" s="17" t="s">
        <v>1</v>
      </c>
      <c r="E39" s="17" t="s">
        <v>0</v>
      </c>
      <c r="F39" s="17" t="s">
        <v>2</v>
      </c>
      <c r="G39" s="17"/>
      <c r="H39" s="17" t="s">
        <v>5</v>
      </c>
      <c r="I39" s="17"/>
      <c r="J39" s="15" t="s">
        <v>6</v>
      </c>
    </row>
    <row r="40" spans="1:10" x14ac:dyDescent="0.35">
      <c r="A40" s="17"/>
      <c r="B40" s="19"/>
      <c r="C40" s="17"/>
      <c r="D40" s="17"/>
      <c r="E40" s="17"/>
      <c r="F40" s="16" t="s">
        <v>3</v>
      </c>
      <c r="G40" s="16" t="s">
        <v>4</v>
      </c>
      <c r="H40" s="16" t="s">
        <v>3</v>
      </c>
      <c r="I40" s="16" t="s">
        <v>4</v>
      </c>
      <c r="J40" s="15" t="s">
        <v>7</v>
      </c>
    </row>
    <row r="41" spans="1:10" x14ac:dyDescent="0.35">
      <c r="A41" s="3">
        <v>1</v>
      </c>
      <c r="B41" s="2" t="s">
        <v>129</v>
      </c>
      <c r="C41" s="2" t="s">
        <v>130</v>
      </c>
      <c r="D41" s="5">
        <v>39079</v>
      </c>
      <c r="E41" s="2" t="s">
        <v>33</v>
      </c>
      <c r="F41" s="3">
        <v>11.81</v>
      </c>
      <c r="G41" s="3">
        <v>96</v>
      </c>
      <c r="H41" s="3">
        <v>23.08</v>
      </c>
      <c r="I41" s="3">
        <v>114</v>
      </c>
      <c r="J41" s="14">
        <f>SUM(G41,I41)</f>
        <v>210</v>
      </c>
    </row>
    <row r="43" spans="1:10" x14ac:dyDescent="0.35">
      <c r="B43" s="22" t="s">
        <v>13</v>
      </c>
      <c r="C43" s="22"/>
      <c r="D43" s="20" t="s">
        <v>213</v>
      </c>
      <c r="E43" s="4"/>
      <c r="J43" s="1"/>
    </row>
    <row r="44" spans="1:10" x14ac:dyDescent="0.35">
      <c r="J44" s="1"/>
    </row>
    <row r="45" spans="1:10" x14ac:dyDescent="0.35">
      <c r="A45" s="21" t="s">
        <v>10</v>
      </c>
      <c r="B45" s="21"/>
      <c r="C45" s="21"/>
      <c r="D45" s="21"/>
      <c r="E45" s="21"/>
      <c r="F45" s="21"/>
      <c r="G45" s="21"/>
      <c r="H45" s="21"/>
      <c r="I45" s="21"/>
      <c r="J45" s="21"/>
    </row>
    <row r="46" spans="1:10" x14ac:dyDescent="0.35">
      <c r="A46" s="17" t="s">
        <v>8</v>
      </c>
      <c r="B46" s="18" t="s">
        <v>29</v>
      </c>
      <c r="C46" s="17" t="s">
        <v>30</v>
      </c>
      <c r="D46" s="17" t="s">
        <v>1</v>
      </c>
      <c r="E46" s="17" t="s">
        <v>0</v>
      </c>
      <c r="F46" s="17" t="s">
        <v>14</v>
      </c>
      <c r="G46" s="17"/>
      <c r="H46" s="17" t="s">
        <v>15</v>
      </c>
      <c r="I46" s="17"/>
      <c r="J46" s="16" t="s">
        <v>6</v>
      </c>
    </row>
    <row r="47" spans="1:10" x14ac:dyDescent="0.35">
      <c r="A47" s="17"/>
      <c r="B47" s="19"/>
      <c r="C47" s="17"/>
      <c r="D47" s="17"/>
      <c r="E47" s="17"/>
      <c r="F47" s="16" t="s">
        <v>3</v>
      </c>
      <c r="G47" s="16" t="s">
        <v>4</v>
      </c>
      <c r="H47" s="16" t="s">
        <v>3</v>
      </c>
      <c r="I47" s="16" t="s">
        <v>4</v>
      </c>
      <c r="J47" s="16" t="s">
        <v>7</v>
      </c>
    </row>
    <row r="48" spans="1:10" x14ac:dyDescent="0.35">
      <c r="A48" s="3">
        <v>1</v>
      </c>
      <c r="B48" s="2" t="s">
        <v>118</v>
      </c>
      <c r="C48" s="2" t="s">
        <v>83</v>
      </c>
      <c r="D48" s="5">
        <v>39509</v>
      </c>
      <c r="E48" s="2" t="s">
        <v>119</v>
      </c>
      <c r="F48" s="3">
        <v>4.6100000000000003</v>
      </c>
      <c r="G48" s="3">
        <v>102</v>
      </c>
      <c r="H48" s="3">
        <v>140</v>
      </c>
      <c r="I48" s="3">
        <v>113</v>
      </c>
      <c r="J48" s="14">
        <f>SUM(G48,I48)</f>
        <v>215</v>
      </c>
    </row>
    <row r="49" spans="1:10" x14ac:dyDescent="0.35">
      <c r="A49" s="3">
        <v>2</v>
      </c>
      <c r="B49" s="2" t="s">
        <v>115</v>
      </c>
      <c r="C49" s="2" t="s">
        <v>82</v>
      </c>
      <c r="D49" s="5">
        <v>39640</v>
      </c>
      <c r="E49" s="2" t="s">
        <v>33</v>
      </c>
      <c r="F49" s="3">
        <v>4.13</v>
      </c>
      <c r="G49" s="3">
        <v>74</v>
      </c>
      <c r="H49" s="3">
        <v>140</v>
      </c>
      <c r="I49" s="3">
        <v>113</v>
      </c>
      <c r="J49" s="14">
        <f>SUM(G49,I49)</f>
        <v>187</v>
      </c>
    </row>
    <row r="50" spans="1:10" x14ac:dyDescent="0.35">
      <c r="A50" s="3">
        <v>3</v>
      </c>
      <c r="B50" s="2" t="s">
        <v>116</v>
      </c>
      <c r="C50" s="2" t="s">
        <v>69</v>
      </c>
      <c r="D50" s="5">
        <v>40319</v>
      </c>
      <c r="E50" s="2" t="s">
        <v>33</v>
      </c>
      <c r="F50" s="3">
        <v>3.65</v>
      </c>
      <c r="G50" s="3">
        <v>49</v>
      </c>
      <c r="H50" s="3">
        <v>140</v>
      </c>
      <c r="I50" s="3">
        <v>113</v>
      </c>
      <c r="J50" s="14">
        <f>SUM(G50,I50)</f>
        <v>162</v>
      </c>
    </row>
    <row r="51" spans="1:10" x14ac:dyDescent="0.35">
      <c r="A51" s="3">
        <v>4</v>
      </c>
      <c r="B51" s="2" t="s">
        <v>117</v>
      </c>
      <c r="C51" s="2" t="s">
        <v>93</v>
      </c>
      <c r="D51" s="5">
        <v>39982</v>
      </c>
      <c r="E51" s="2" t="s">
        <v>33</v>
      </c>
      <c r="F51" s="3">
        <v>3.71</v>
      </c>
      <c r="G51" s="3">
        <v>52</v>
      </c>
      <c r="H51" s="3">
        <v>135</v>
      </c>
      <c r="I51" s="3">
        <v>103</v>
      </c>
      <c r="J51" s="14">
        <f>SUM(G51,I51)</f>
        <v>155</v>
      </c>
    </row>
    <row r="52" spans="1:10" x14ac:dyDescent="0.35">
      <c r="A52" s="3">
        <v>5</v>
      </c>
      <c r="B52" s="2" t="s">
        <v>95</v>
      </c>
      <c r="C52" s="2" t="s">
        <v>82</v>
      </c>
      <c r="D52" s="5">
        <v>40532</v>
      </c>
      <c r="E52" s="2" t="s">
        <v>33</v>
      </c>
      <c r="F52" s="3">
        <v>3.53</v>
      </c>
      <c r="G52" s="3">
        <v>43</v>
      </c>
      <c r="H52" s="3">
        <v>115</v>
      </c>
      <c r="I52" s="3">
        <v>64</v>
      </c>
      <c r="J52" s="14">
        <f>SUM(G52,I52)</f>
        <v>107</v>
      </c>
    </row>
    <row r="53" spans="1:10" x14ac:dyDescent="0.35">
      <c r="J53" s="1"/>
    </row>
    <row r="54" spans="1:10" x14ac:dyDescent="0.35">
      <c r="A54" s="21" t="s">
        <v>9</v>
      </c>
      <c r="B54" s="21"/>
      <c r="C54" s="21"/>
      <c r="D54" s="21"/>
      <c r="E54" s="21"/>
      <c r="F54" s="21"/>
      <c r="G54" s="21"/>
      <c r="H54" s="21"/>
      <c r="I54" s="21"/>
      <c r="J54" s="21"/>
    </row>
    <row r="55" spans="1:10" x14ac:dyDescent="0.35">
      <c r="A55" s="17" t="s">
        <v>8</v>
      </c>
      <c r="B55" s="18" t="s">
        <v>29</v>
      </c>
      <c r="C55" s="17" t="s">
        <v>30</v>
      </c>
      <c r="D55" s="17" t="s">
        <v>1</v>
      </c>
      <c r="E55" s="17" t="s">
        <v>0</v>
      </c>
      <c r="F55" s="17" t="s">
        <v>14</v>
      </c>
      <c r="G55" s="17"/>
      <c r="H55" s="17" t="s">
        <v>15</v>
      </c>
      <c r="I55" s="17"/>
      <c r="J55" s="16" t="s">
        <v>6</v>
      </c>
    </row>
    <row r="56" spans="1:10" x14ac:dyDescent="0.35">
      <c r="A56" s="17"/>
      <c r="B56" s="19"/>
      <c r="C56" s="17"/>
      <c r="D56" s="17"/>
      <c r="E56" s="17"/>
      <c r="F56" s="16" t="s">
        <v>3</v>
      </c>
      <c r="G56" s="16" t="s">
        <v>4</v>
      </c>
      <c r="H56" s="16" t="s">
        <v>3</v>
      </c>
      <c r="I56" s="16" t="s">
        <v>4</v>
      </c>
      <c r="J56" s="16" t="s">
        <v>7</v>
      </c>
    </row>
    <row r="57" spans="1:10" x14ac:dyDescent="0.35">
      <c r="A57" s="12">
        <v>1</v>
      </c>
      <c r="B57" s="11" t="s">
        <v>206</v>
      </c>
      <c r="C57" s="10" t="s">
        <v>143</v>
      </c>
      <c r="D57" s="3"/>
      <c r="E57" s="2" t="s">
        <v>42</v>
      </c>
      <c r="F57" s="3">
        <v>5.76</v>
      </c>
      <c r="G57" s="3">
        <v>119</v>
      </c>
      <c r="H57" s="3">
        <v>150</v>
      </c>
      <c r="I57" s="3">
        <v>102</v>
      </c>
      <c r="J57" s="6">
        <f>SUM(G57,I57)</f>
        <v>221</v>
      </c>
    </row>
    <row r="58" spans="1:10" x14ac:dyDescent="0.35">
      <c r="A58" s="12">
        <v>2</v>
      </c>
      <c r="B58" s="8" t="s">
        <v>203</v>
      </c>
      <c r="C58" s="9" t="s">
        <v>204</v>
      </c>
      <c r="D58" s="12"/>
      <c r="E58" s="9" t="s">
        <v>33</v>
      </c>
      <c r="F58" s="16">
        <v>5.04</v>
      </c>
      <c r="G58" s="16">
        <v>82</v>
      </c>
      <c r="H58" s="16">
        <v>170</v>
      </c>
      <c r="I58" s="16">
        <v>136</v>
      </c>
      <c r="J58" s="6">
        <f>SUM(G58,I58)</f>
        <v>218</v>
      </c>
    </row>
    <row r="59" spans="1:10" x14ac:dyDescent="0.35">
      <c r="A59" s="12">
        <v>3</v>
      </c>
      <c r="B59" s="8" t="s">
        <v>205</v>
      </c>
      <c r="C59" s="9" t="s">
        <v>162</v>
      </c>
      <c r="D59" s="12"/>
      <c r="E59" s="9" t="s">
        <v>33</v>
      </c>
      <c r="F59" s="16">
        <v>4.91</v>
      </c>
      <c r="G59" s="16">
        <v>76</v>
      </c>
      <c r="H59" s="16">
        <v>165</v>
      </c>
      <c r="I59" s="16">
        <v>127</v>
      </c>
      <c r="J59" s="6">
        <f>SUM(G59,I59)</f>
        <v>203</v>
      </c>
    </row>
    <row r="60" spans="1:10" x14ac:dyDescent="0.35">
      <c r="A60" s="3">
        <v>4</v>
      </c>
      <c r="B60" s="9" t="s">
        <v>201</v>
      </c>
      <c r="C60" s="9" t="s">
        <v>202</v>
      </c>
      <c r="D60" s="7">
        <v>40314</v>
      </c>
      <c r="E60" s="9" t="s">
        <v>33</v>
      </c>
      <c r="F60" s="16">
        <v>4.55</v>
      </c>
      <c r="G60" s="16">
        <v>60</v>
      </c>
      <c r="H60" s="16">
        <v>130</v>
      </c>
      <c r="I60" s="16">
        <v>70</v>
      </c>
      <c r="J60" s="6">
        <f>SUM(G60,I60)</f>
        <v>130</v>
      </c>
    </row>
    <row r="61" spans="1:10" x14ac:dyDescent="0.35">
      <c r="J61" s="1"/>
    </row>
    <row r="62" spans="1:10" x14ac:dyDescent="0.35">
      <c r="A62" s="21" t="s">
        <v>11</v>
      </c>
      <c r="B62" s="21"/>
      <c r="C62" s="21"/>
      <c r="D62" s="21"/>
      <c r="E62" s="21"/>
      <c r="F62" s="21"/>
      <c r="G62" s="21"/>
      <c r="H62" s="21"/>
      <c r="I62" s="21"/>
      <c r="J62" s="21"/>
    </row>
    <row r="63" spans="1:10" x14ac:dyDescent="0.35">
      <c r="A63" s="17" t="s">
        <v>8</v>
      </c>
      <c r="B63" s="18" t="s">
        <v>29</v>
      </c>
      <c r="C63" s="17" t="s">
        <v>30</v>
      </c>
      <c r="D63" s="17" t="s">
        <v>1</v>
      </c>
      <c r="E63" s="17" t="s">
        <v>0</v>
      </c>
      <c r="F63" s="17" t="s">
        <v>14</v>
      </c>
      <c r="G63" s="17"/>
      <c r="H63" s="17" t="s">
        <v>15</v>
      </c>
      <c r="I63" s="17"/>
      <c r="J63" s="16" t="s">
        <v>6</v>
      </c>
    </row>
    <row r="64" spans="1:10" x14ac:dyDescent="0.35">
      <c r="A64" s="17"/>
      <c r="B64" s="19"/>
      <c r="C64" s="17"/>
      <c r="D64" s="17"/>
      <c r="E64" s="17"/>
      <c r="F64" s="16" t="s">
        <v>3</v>
      </c>
      <c r="G64" s="16" t="s">
        <v>4</v>
      </c>
      <c r="H64" s="16" t="s">
        <v>3</v>
      </c>
      <c r="I64" s="16" t="s">
        <v>4</v>
      </c>
      <c r="J64" s="16" t="s">
        <v>7</v>
      </c>
    </row>
    <row r="65" spans="1:10" x14ac:dyDescent="0.35">
      <c r="A65" s="3" t="s">
        <v>210</v>
      </c>
      <c r="B65" s="2" t="s">
        <v>120</v>
      </c>
      <c r="C65" s="2" t="s">
        <v>82</v>
      </c>
      <c r="D65" s="5">
        <v>37402</v>
      </c>
      <c r="E65" s="2" t="s">
        <v>42</v>
      </c>
      <c r="F65" s="3">
        <v>5.15</v>
      </c>
      <c r="G65" s="3">
        <v>92</v>
      </c>
      <c r="H65" s="3">
        <v>135</v>
      </c>
      <c r="I65" s="3">
        <v>62</v>
      </c>
      <c r="J65" s="14">
        <f>SUM(G65,I65)</f>
        <v>154</v>
      </c>
    </row>
    <row r="66" spans="1:10" x14ac:dyDescent="0.35">
      <c r="J66" s="1"/>
    </row>
    <row r="67" spans="1:10" x14ac:dyDescent="0.35">
      <c r="A67" s="21" t="s">
        <v>12</v>
      </c>
      <c r="B67" s="21"/>
      <c r="C67" s="21"/>
      <c r="D67" s="21"/>
      <c r="E67" s="21"/>
      <c r="F67" s="21"/>
      <c r="G67" s="21"/>
      <c r="H67" s="21"/>
      <c r="I67" s="21"/>
      <c r="J67" s="21"/>
    </row>
    <row r="68" spans="1:10" x14ac:dyDescent="0.35">
      <c r="A68" s="17" t="s">
        <v>8</v>
      </c>
      <c r="B68" s="18" t="s">
        <v>29</v>
      </c>
      <c r="C68" s="17" t="s">
        <v>30</v>
      </c>
      <c r="D68" s="17" t="s">
        <v>1</v>
      </c>
      <c r="E68" s="17" t="s">
        <v>0</v>
      </c>
      <c r="F68" s="17" t="s">
        <v>14</v>
      </c>
      <c r="G68" s="17"/>
      <c r="H68" s="17" t="s">
        <v>15</v>
      </c>
      <c r="I68" s="17"/>
      <c r="J68" s="16" t="s">
        <v>6</v>
      </c>
    </row>
    <row r="69" spans="1:10" x14ac:dyDescent="0.35">
      <c r="A69" s="17"/>
      <c r="B69" s="19"/>
      <c r="C69" s="17"/>
      <c r="D69" s="17"/>
      <c r="E69" s="17"/>
      <c r="F69" s="16" t="s">
        <v>3</v>
      </c>
      <c r="G69" s="16" t="s">
        <v>4</v>
      </c>
      <c r="H69" s="16" t="s">
        <v>3</v>
      </c>
      <c r="I69" s="16" t="s">
        <v>4</v>
      </c>
      <c r="J69" s="16" t="s">
        <v>7</v>
      </c>
    </row>
    <row r="70" spans="1:10" x14ac:dyDescent="0.35">
      <c r="A70" s="3">
        <v>1</v>
      </c>
      <c r="B70" s="2" t="s">
        <v>207</v>
      </c>
      <c r="C70" s="2" t="s">
        <v>130</v>
      </c>
      <c r="D70" s="3"/>
      <c r="E70" s="2" t="s">
        <v>33</v>
      </c>
      <c r="F70" s="3">
        <v>6.14</v>
      </c>
      <c r="G70" s="3">
        <v>87</v>
      </c>
      <c r="H70" s="3">
        <v>202</v>
      </c>
      <c r="I70" s="3">
        <v>138</v>
      </c>
      <c r="J70" s="14">
        <f>SUM(G70,I70)</f>
        <v>225</v>
      </c>
    </row>
    <row r="72" spans="1:10" x14ac:dyDescent="0.35">
      <c r="B72" s="22" t="s">
        <v>214</v>
      </c>
      <c r="C72" s="22"/>
      <c r="D72" s="20" t="s">
        <v>215</v>
      </c>
      <c r="E72" s="4"/>
      <c r="J72" s="1"/>
    </row>
    <row r="73" spans="1:10" x14ac:dyDescent="0.35">
      <c r="J73" s="1"/>
    </row>
    <row r="74" spans="1:10" x14ac:dyDescent="0.35">
      <c r="A74" s="21" t="s">
        <v>10</v>
      </c>
      <c r="B74" s="21"/>
      <c r="C74" s="21"/>
      <c r="D74" s="21"/>
      <c r="E74" s="21"/>
      <c r="F74" s="21"/>
      <c r="G74" s="21"/>
      <c r="H74" s="21"/>
      <c r="I74" s="21"/>
      <c r="J74" s="21"/>
    </row>
    <row r="75" spans="1:10" x14ac:dyDescent="0.35">
      <c r="A75" s="17" t="s">
        <v>8</v>
      </c>
      <c r="B75" s="18" t="s">
        <v>29</v>
      </c>
      <c r="C75" s="17" t="s">
        <v>30</v>
      </c>
      <c r="D75" s="17" t="s">
        <v>1</v>
      </c>
      <c r="E75" s="17" t="s">
        <v>0</v>
      </c>
      <c r="F75" s="17" t="s">
        <v>16</v>
      </c>
      <c r="G75" s="17"/>
      <c r="H75" s="17" t="s">
        <v>17</v>
      </c>
      <c r="I75" s="17"/>
      <c r="J75" s="16" t="s">
        <v>6</v>
      </c>
    </row>
    <row r="76" spans="1:10" x14ac:dyDescent="0.35">
      <c r="A76" s="17"/>
      <c r="B76" s="19"/>
      <c r="C76" s="17"/>
      <c r="D76" s="17"/>
      <c r="E76" s="17"/>
      <c r="F76" s="16" t="s">
        <v>3</v>
      </c>
      <c r="G76" s="16" t="s">
        <v>4</v>
      </c>
      <c r="H76" s="16" t="s">
        <v>3</v>
      </c>
      <c r="I76" s="16" t="s">
        <v>4</v>
      </c>
      <c r="J76" s="16" t="s">
        <v>7</v>
      </c>
    </row>
    <row r="77" spans="1:10" x14ac:dyDescent="0.35">
      <c r="A77" s="3">
        <v>1</v>
      </c>
      <c r="B77" s="2" t="s">
        <v>70</v>
      </c>
      <c r="C77" s="2" t="s">
        <v>71</v>
      </c>
      <c r="D77" s="5">
        <v>39316</v>
      </c>
      <c r="E77" s="2" t="s">
        <v>86</v>
      </c>
      <c r="F77" s="3">
        <v>45.68</v>
      </c>
      <c r="G77" s="3">
        <v>112</v>
      </c>
      <c r="H77" s="3" t="s">
        <v>175</v>
      </c>
      <c r="I77" s="3">
        <v>127</v>
      </c>
      <c r="J77" s="14">
        <f t="shared" ref="J77:J84" si="1">SUM(G77,I77)</f>
        <v>239</v>
      </c>
    </row>
    <row r="78" spans="1:10" x14ac:dyDescent="0.35">
      <c r="A78" s="3">
        <v>2</v>
      </c>
      <c r="B78" s="2" t="s">
        <v>84</v>
      </c>
      <c r="C78" s="2" t="s">
        <v>85</v>
      </c>
      <c r="D78" s="5">
        <v>39953</v>
      </c>
      <c r="E78" s="2" t="s">
        <v>87</v>
      </c>
      <c r="F78" s="3">
        <v>47.21</v>
      </c>
      <c r="G78" s="3">
        <v>94</v>
      </c>
      <c r="H78" s="3" t="s">
        <v>176</v>
      </c>
      <c r="I78" s="3">
        <v>118</v>
      </c>
      <c r="J78" s="14">
        <f t="shared" si="1"/>
        <v>212</v>
      </c>
    </row>
    <row r="79" spans="1:10" x14ac:dyDescent="0.35">
      <c r="A79" s="3">
        <v>3</v>
      </c>
      <c r="B79" s="2" t="s">
        <v>72</v>
      </c>
      <c r="C79" s="2" t="s">
        <v>73</v>
      </c>
      <c r="D79" s="5">
        <v>39319</v>
      </c>
      <c r="E79" s="2" t="s">
        <v>42</v>
      </c>
      <c r="F79" s="3">
        <v>47.15</v>
      </c>
      <c r="G79" s="3">
        <v>95</v>
      </c>
      <c r="H79" s="3" t="s">
        <v>177</v>
      </c>
      <c r="I79" s="3">
        <v>94</v>
      </c>
      <c r="J79" s="14">
        <f t="shared" si="1"/>
        <v>189</v>
      </c>
    </row>
    <row r="80" spans="1:10" x14ac:dyDescent="0.35">
      <c r="A80" s="3">
        <v>4</v>
      </c>
      <c r="B80" s="2" t="s">
        <v>81</v>
      </c>
      <c r="C80" s="2" t="s">
        <v>82</v>
      </c>
      <c r="D80" s="5">
        <v>40001</v>
      </c>
      <c r="E80" s="2" t="s">
        <v>33</v>
      </c>
      <c r="F80" s="3">
        <v>48.88</v>
      </c>
      <c r="G80" s="3">
        <v>77</v>
      </c>
      <c r="H80" s="24" t="s">
        <v>178</v>
      </c>
      <c r="I80" s="3">
        <v>85</v>
      </c>
      <c r="J80" s="14">
        <f t="shared" si="1"/>
        <v>162</v>
      </c>
    </row>
    <row r="81" spans="1:10" x14ac:dyDescent="0.35">
      <c r="A81" s="3">
        <v>5</v>
      </c>
      <c r="B81" s="2" t="s">
        <v>74</v>
      </c>
      <c r="C81" s="2" t="s">
        <v>75</v>
      </c>
      <c r="D81" s="5">
        <v>39924</v>
      </c>
      <c r="E81" s="2" t="s">
        <v>33</v>
      </c>
      <c r="F81" s="3">
        <v>52.51</v>
      </c>
      <c r="G81" s="3">
        <v>45</v>
      </c>
      <c r="H81" s="3" t="s">
        <v>182</v>
      </c>
      <c r="I81" s="3">
        <v>49</v>
      </c>
      <c r="J81" s="14">
        <f t="shared" si="1"/>
        <v>94</v>
      </c>
    </row>
    <row r="82" spans="1:10" x14ac:dyDescent="0.35">
      <c r="A82" s="3">
        <v>6</v>
      </c>
      <c r="B82" s="2" t="s">
        <v>76</v>
      </c>
      <c r="C82" s="2" t="s">
        <v>77</v>
      </c>
      <c r="D82" s="5">
        <v>40397</v>
      </c>
      <c r="E82" s="2" t="s">
        <v>33</v>
      </c>
      <c r="F82" s="3" t="s">
        <v>174</v>
      </c>
      <c r="G82" s="3">
        <v>0</v>
      </c>
      <c r="H82" s="3" t="s">
        <v>179</v>
      </c>
      <c r="I82" s="3">
        <v>81</v>
      </c>
      <c r="J82" s="14">
        <f t="shared" si="1"/>
        <v>81</v>
      </c>
    </row>
    <row r="83" spans="1:10" x14ac:dyDescent="0.35">
      <c r="A83" s="3">
        <v>7</v>
      </c>
      <c r="B83" s="2" t="s">
        <v>78</v>
      </c>
      <c r="C83" s="2" t="s">
        <v>54</v>
      </c>
      <c r="D83" s="5">
        <v>39975</v>
      </c>
      <c r="E83" s="2" t="s">
        <v>33</v>
      </c>
      <c r="F83" s="3">
        <v>56.16</v>
      </c>
      <c r="G83" s="3">
        <v>20</v>
      </c>
      <c r="H83" s="3" t="s">
        <v>180</v>
      </c>
      <c r="I83" s="3">
        <v>53</v>
      </c>
      <c r="J83" s="14">
        <f t="shared" si="1"/>
        <v>73</v>
      </c>
    </row>
    <row r="84" spans="1:10" x14ac:dyDescent="0.35">
      <c r="A84" s="3">
        <v>8</v>
      </c>
      <c r="B84" s="2" t="s">
        <v>79</v>
      </c>
      <c r="C84" s="2" t="s">
        <v>80</v>
      </c>
      <c r="D84" s="5">
        <v>40207</v>
      </c>
      <c r="E84" s="2" t="s">
        <v>33</v>
      </c>
      <c r="F84" s="3">
        <v>57.87</v>
      </c>
      <c r="G84" s="3">
        <v>12</v>
      </c>
      <c r="H84" s="3" t="s">
        <v>181</v>
      </c>
      <c r="I84" s="3">
        <v>50</v>
      </c>
      <c r="J84" s="14">
        <f t="shared" si="1"/>
        <v>62</v>
      </c>
    </row>
    <row r="85" spans="1:10" x14ac:dyDescent="0.35">
      <c r="J85" s="1"/>
    </row>
    <row r="86" spans="1:10" x14ac:dyDescent="0.35">
      <c r="A86" s="21" t="s">
        <v>9</v>
      </c>
      <c r="B86" s="21"/>
      <c r="C86" s="21"/>
      <c r="D86" s="21"/>
      <c r="E86" s="21"/>
      <c r="F86" s="21"/>
      <c r="G86" s="21"/>
      <c r="H86" s="21"/>
      <c r="I86" s="21"/>
      <c r="J86" s="21"/>
    </row>
    <row r="87" spans="1:10" x14ac:dyDescent="0.35">
      <c r="A87" s="17" t="s">
        <v>8</v>
      </c>
      <c r="B87" s="18" t="s">
        <v>29</v>
      </c>
      <c r="C87" s="17" t="s">
        <v>30</v>
      </c>
      <c r="D87" s="17" t="s">
        <v>1</v>
      </c>
      <c r="E87" s="17" t="s">
        <v>0</v>
      </c>
      <c r="F87" s="17" t="s">
        <v>16</v>
      </c>
      <c r="G87" s="17"/>
      <c r="H87" s="17" t="s">
        <v>17</v>
      </c>
      <c r="I87" s="17"/>
      <c r="J87" s="16" t="s">
        <v>6</v>
      </c>
    </row>
    <row r="88" spans="1:10" x14ac:dyDescent="0.35">
      <c r="A88" s="17"/>
      <c r="B88" s="19"/>
      <c r="C88" s="17"/>
      <c r="D88" s="17"/>
      <c r="E88" s="17"/>
      <c r="F88" s="16" t="s">
        <v>3</v>
      </c>
      <c r="G88" s="16" t="s">
        <v>4</v>
      </c>
      <c r="H88" s="16" t="s">
        <v>3</v>
      </c>
      <c r="I88" s="16" t="s">
        <v>4</v>
      </c>
      <c r="J88" s="16" t="s">
        <v>7</v>
      </c>
    </row>
    <row r="89" spans="1:10" x14ac:dyDescent="0.35">
      <c r="A89" s="3">
        <v>1</v>
      </c>
      <c r="B89" s="2" t="s">
        <v>140</v>
      </c>
      <c r="C89" s="2" t="s">
        <v>141</v>
      </c>
      <c r="D89" s="5">
        <v>39112</v>
      </c>
      <c r="E89" s="2" t="s">
        <v>87</v>
      </c>
      <c r="F89" s="3">
        <v>41.18</v>
      </c>
      <c r="G89" s="3">
        <v>111</v>
      </c>
      <c r="H89" s="3" t="s">
        <v>188</v>
      </c>
      <c r="I89" s="3">
        <v>130</v>
      </c>
      <c r="J89" s="14">
        <f t="shared" ref="J89:J96" si="2">SUM(G89,I89)</f>
        <v>241</v>
      </c>
    </row>
    <row r="90" spans="1:10" x14ac:dyDescent="0.35">
      <c r="A90" s="3">
        <v>2</v>
      </c>
      <c r="B90" s="2" t="s">
        <v>144</v>
      </c>
      <c r="C90" s="2" t="s">
        <v>145</v>
      </c>
      <c r="D90" s="5">
        <v>39485</v>
      </c>
      <c r="E90" s="2" t="s">
        <v>33</v>
      </c>
      <c r="F90" s="23">
        <v>44.3</v>
      </c>
      <c r="G90" s="3">
        <v>78</v>
      </c>
      <c r="H90" s="3" t="s">
        <v>189</v>
      </c>
      <c r="I90" s="3">
        <v>101</v>
      </c>
      <c r="J90" s="14">
        <f t="shared" si="2"/>
        <v>179</v>
      </c>
    </row>
    <row r="91" spans="1:10" x14ac:dyDescent="0.35">
      <c r="A91" s="3">
        <v>3</v>
      </c>
      <c r="B91" s="2" t="s">
        <v>146</v>
      </c>
      <c r="C91" s="2" t="s">
        <v>147</v>
      </c>
      <c r="D91" s="5">
        <v>39932</v>
      </c>
      <c r="E91" s="2" t="s">
        <v>33</v>
      </c>
      <c r="F91" s="3">
        <v>47.01</v>
      </c>
      <c r="G91" s="3">
        <v>54</v>
      </c>
      <c r="H91" s="3" t="s">
        <v>191</v>
      </c>
      <c r="I91" s="3">
        <v>88</v>
      </c>
      <c r="J91" s="14">
        <f t="shared" si="2"/>
        <v>142</v>
      </c>
    </row>
    <row r="92" spans="1:10" x14ac:dyDescent="0.35">
      <c r="A92" s="3">
        <v>4</v>
      </c>
      <c r="B92" s="2" t="s">
        <v>142</v>
      </c>
      <c r="C92" s="2" t="s">
        <v>143</v>
      </c>
      <c r="D92" s="5">
        <v>39098</v>
      </c>
      <c r="E92" s="2" t="s">
        <v>33</v>
      </c>
      <c r="F92" s="3">
        <v>47.25</v>
      </c>
      <c r="G92" s="3">
        <v>52</v>
      </c>
      <c r="H92" s="3" t="s">
        <v>190</v>
      </c>
      <c r="I92" s="3">
        <v>89</v>
      </c>
      <c r="J92" s="14">
        <f t="shared" si="2"/>
        <v>141</v>
      </c>
    </row>
    <row r="93" spans="1:10" x14ac:dyDescent="0.35">
      <c r="A93" s="3">
        <v>5</v>
      </c>
      <c r="B93" s="2" t="s">
        <v>148</v>
      </c>
      <c r="C93" s="2" t="s">
        <v>149</v>
      </c>
      <c r="D93" s="5">
        <v>39241</v>
      </c>
      <c r="E93" s="2" t="s">
        <v>33</v>
      </c>
      <c r="F93" s="3">
        <v>49.76</v>
      </c>
      <c r="G93" s="3">
        <v>34</v>
      </c>
      <c r="H93" s="3" t="s">
        <v>186</v>
      </c>
      <c r="I93" s="3">
        <v>70</v>
      </c>
      <c r="J93" s="14">
        <f t="shared" si="2"/>
        <v>104</v>
      </c>
    </row>
    <row r="94" spans="1:10" x14ac:dyDescent="0.35">
      <c r="A94" s="3">
        <v>6</v>
      </c>
      <c r="B94" s="2" t="s">
        <v>136</v>
      </c>
      <c r="C94" s="2" t="s">
        <v>137</v>
      </c>
      <c r="D94" s="5">
        <v>40241</v>
      </c>
      <c r="E94" s="2" t="s">
        <v>33</v>
      </c>
      <c r="F94" s="3">
        <v>51.49</v>
      </c>
      <c r="G94" s="3">
        <v>24</v>
      </c>
      <c r="H94" s="3" t="s">
        <v>192</v>
      </c>
      <c r="I94" s="3">
        <v>52</v>
      </c>
      <c r="J94" s="14">
        <f t="shared" si="2"/>
        <v>76</v>
      </c>
    </row>
    <row r="95" spans="1:10" x14ac:dyDescent="0.35">
      <c r="A95" s="3">
        <v>7</v>
      </c>
      <c r="B95" s="2" t="s">
        <v>135</v>
      </c>
      <c r="C95" s="2" t="s">
        <v>134</v>
      </c>
      <c r="D95" s="5">
        <v>40178</v>
      </c>
      <c r="E95" s="2" t="s">
        <v>33</v>
      </c>
      <c r="F95" s="3">
        <v>55.25</v>
      </c>
      <c r="G95" s="3">
        <v>7</v>
      </c>
      <c r="H95" s="3" t="s">
        <v>193</v>
      </c>
      <c r="I95" s="3">
        <v>26</v>
      </c>
      <c r="J95" s="14">
        <f t="shared" si="2"/>
        <v>33</v>
      </c>
    </row>
    <row r="96" spans="1:10" x14ac:dyDescent="0.35">
      <c r="A96" s="3">
        <v>8</v>
      </c>
      <c r="B96" s="2" t="s">
        <v>138</v>
      </c>
      <c r="C96" s="2" t="s">
        <v>139</v>
      </c>
      <c r="D96" s="5">
        <v>40209</v>
      </c>
      <c r="E96" s="2" t="s">
        <v>33</v>
      </c>
      <c r="F96" s="3">
        <v>56.25</v>
      </c>
      <c r="G96" s="3">
        <v>4</v>
      </c>
      <c r="H96" s="3" t="s">
        <v>194</v>
      </c>
      <c r="I96" s="3">
        <v>17</v>
      </c>
      <c r="J96" s="14">
        <f t="shared" si="2"/>
        <v>21</v>
      </c>
    </row>
    <row r="97" spans="1:10" x14ac:dyDescent="0.35">
      <c r="J97" s="1"/>
    </row>
    <row r="98" spans="1:10" x14ac:dyDescent="0.35">
      <c r="A98" s="21" t="s">
        <v>11</v>
      </c>
      <c r="B98" s="21"/>
      <c r="C98" s="21"/>
      <c r="D98" s="21"/>
      <c r="E98" s="21"/>
      <c r="F98" s="21"/>
      <c r="G98" s="21"/>
      <c r="H98" s="21"/>
      <c r="I98" s="21"/>
      <c r="J98" s="21"/>
    </row>
    <row r="99" spans="1:10" x14ac:dyDescent="0.35">
      <c r="A99" s="17" t="s">
        <v>8</v>
      </c>
      <c r="B99" s="18" t="s">
        <v>29</v>
      </c>
      <c r="C99" s="17" t="s">
        <v>30</v>
      </c>
      <c r="D99" s="17" t="s">
        <v>1</v>
      </c>
      <c r="E99" s="17" t="s">
        <v>0</v>
      </c>
      <c r="F99" s="17" t="s">
        <v>16</v>
      </c>
      <c r="G99" s="17"/>
      <c r="H99" s="17" t="s">
        <v>17</v>
      </c>
      <c r="I99" s="17"/>
      <c r="J99" s="16" t="s">
        <v>6</v>
      </c>
    </row>
    <row r="100" spans="1:10" x14ac:dyDescent="0.35">
      <c r="A100" s="17"/>
      <c r="B100" s="19"/>
      <c r="C100" s="17"/>
      <c r="D100" s="17"/>
      <c r="E100" s="17"/>
      <c r="F100" s="16" t="s">
        <v>3</v>
      </c>
      <c r="G100" s="16" t="s">
        <v>4</v>
      </c>
      <c r="H100" s="16" t="s">
        <v>3</v>
      </c>
      <c r="I100" s="16" t="s">
        <v>4</v>
      </c>
      <c r="J100" s="16" t="s">
        <v>7</v>
      </c>
    </row>
    <row r="101" spans="1:10" x14ac:dyDescent="0.35">
      <c r="A101" s="3">
        <v>1</v>
      </c>
      <c r="B101" s="2" t="s">
        <v>88</v>
      </c>
      <c r="C101" s="2" t="s">
        <v>46</v>
      </c>
      <c r="D101" s="5">
        <v>38497</v>
      </c>
      <c r="E101" s="2" t="s">
        <v>33</v>
      </c>
      <c r="F101" s="3">
        <v>44.77</v>
      </c>
      <c r="G101" s="3">
        <v>123</v>
      </c>
      <c r="H101" s="3" t="s">
        <v>183</v>
      </c>
      <c r="I101" s="3">
        <v>149</v>
      </c>
      <c r="J101" s="14">
        <f>SUM(G101,I101)</f>
        <v>272</v>
      </c>
    </row>
    <row r="102" spans="1:10" x14ac:dyDescent="0.35">
      <c r="A102" s="3">
        <v>2</v>
      </c>
      <c r="B102" s="2" t="s">
        <v>89</v>
      </c>
      <c r="C102" s="2" t="s">
        <v>37</v>
      </c>
      <c r="D102" s="5">
        <v>38886</v>
      </c>
      <c r="E102" s="2" t="s">
        <v>86</v>
      </c>
      <c r="F102" s="3">
        <v>47.09</v>
      </c>
      <c r="G102" s="3">
        <v>96</v>
      </c>
      <c r="H102" s="3" t="s">
        <v>184</v>
      </c>
      <c r="I102" s="3">
        <v>122</v>
      </c>
      <c r="J102" s="14">
        <f>SUM(G102,I102)</f>
        <v>218</v>
      </c>
    </row>
    <row r="103" spans="1:10" x14ac:dyDescent="0.35">
      <c r="A103" s="3">
        <v>3</v>
      </c>
      <c r="B103" s="2" t="s">
        <v>90</v>
      </c>
      <c r="C103" s="2" t="s">
        <v>91</v>
      </c>
      <c r="D103" s="5">
        <v>38793</v>
      </c>
      <c r="E103" s="2" t="s">
        <v>33</v>
      </c>
      <c r="F103" s="3">
        <v>45.96</v>
      </c>
      <c r="G103" s="3">
        <v>108</v>
      </c>
      <c r="H103" s="3" t="s">
        <v>186</v>
      </c>
      <c r="I103" s="3">
        <v>105</v>
      </c>
      <c r="J103" s="14">
        <f>SUM(G103,I103)</f>
        <v>213</v>
      </c>
    </row>
    <row r="104" spans="1:10" x14ac:dyDescent="0.35">
      <c r="A104" s="3">
        <v>4</v>
      </c>
      <c r="B104" s="2" t="s">
        <v>92</v>
      </c>
      <c r="C104" s="2" t="s">
        <v>93</v>
      </c>
      <c r="D104" s="5">
        <v>38703</v>
      </c>
      <c r="E104" s="2" t="s">
        <v>33</v>
      </c>
      <c r="F104" s="3">
        <v>46.56</v>
      </c>
      <c r="G104" s="3">
        <v>102</v>
      </c>
      <c r="H104" s="3" t="s">
        <v>185</v>
      </c>
      <c r="I104" s="3">
        <v>107</v>
      </c>
      <c r="J104" s="14">
        <f>SUM(G104,I104)</f>
        <v>209</v>
      </c>
    </row>
    <row r="105" spans="1:10" x14ac:dyDescent="0.35">
      <c r="J105" s="1"/>
    </row>
    <row r="106" spans="1:10" x14ac:dyDescent="0.35">
      <c r="A106" s="21" t="s">
        <v>12</v>
      </c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0" x14ac:dyDescent="0.35">
      <c r="A107" s="17" t="s">
        <v>8</v>
      </c>
      <c r="B107" s="18" t="s">
        <v>29</v>
      </c>
      <c r="C107" s="17" t="s">
        <v>30</v>
      </c>
      <c r="D107" s="17" t="s">
        <v>1</v>
      </c>
      <c r="E107" s="17" t="s">
        <v>0</v>
      </c>
      <c r="F107" s="17" t="s">
        <v>16</v>
      </c>
      <c r="G107" s="17"/>
      <c r="H107" s="17" t="s">
        <v>17</v>
      </c>
      <c r="I107" s="17"/>
      <c r="J107" s="16" t="s">
        <v>6</v>
      </c>
    </row>
    <row r="108" spans="1:10" x14ac:dyDescent="0.35">
      <c r="A108" s="17"/>
      <c r="B108" s="19"/>
      <c r="C108" s="17"/>
      <c r="D108" s="17"/>
      <c r="E108" s="17"/>
      <c r="F108" s="16" t="s">
        <v>3</v>
      </c>
      <c r="G108" s="16" t="s">
        <v>4</v>
      </c>
      <c r="H108" s="16" t="s">
        <v>3</v>
      </c>
      <c r="I108" s="16" t="s">
        <v>4</v>
      </c>
      <c r="J108" s="16" t="s">
        <v>7</v>
      </c>
    </row>
    <row r="109" spans="1:10" x14ac:dyDescent="0.35">
      <c r="A109" s="3" t="s">
        <v>210</v>
      </c>
      <c r="B109" s="2" t="s">
        <v>195</v>
      </c>
      <c r="C109" s="2" t="s">
        <v>196</v>
      </c>
      <c r="D109" s="5">
        <v>37097</v>
      </c>
      <c r="E109" s="2" t="s">
        <v>197</v>
      </c>
      <c r="F109" s="3">
        <v>36.69</v>
      </c>
      <c r="G109" s="3">
        <v>168</v>
      </c>
      <c r="H109" s="3" t="s">
        <v>198</v>
      </c>
      <c r="I109" s="3">
        <v>171</v>
      </c>
      <c r="J109" s="14">
        <f>SUM(G109,I109)</f>
        <v>339</v>
      </c>
    </row>
    <row r="110" spans="1:10" x14ac:dyDescent="0.35">
      <c r="A110" s="3">
        <v>1</v>
      </c>
      <c r="B110" s="2" t="s">
        <v>150</v>
      </c>
      <c r="C110" s="2" t="s">
        <v>151</v>
      </c>
      <c r="D110" s="5">
        <v>38742</v>
      </c>
      <c r="E110" s="2" t="s">
        <v>33</v>
      </c>
      <c r="F110" s="3">
        <v>36.64</v>
      </c>
      <c r="G110" s="3">
        <v>168</v>
      </c>
      <c r="H110" s="3" t="s">
        <v>199</v>
      </c>
      <c r="I110" s="3">
        <v>169</v>
      </c>
      <c r="J110" s="14">
        <f>SUM(G110,I110)</f>
        <v>337</v>
      </c>
    </row>
    <row r="111" spans="1:10" x14ac:dyDescent="0.35">
      <c r="A111" s="3">
        <v>2</v>
      </c>
      <c r="B111" s="2" t="s">
        <v>152</v>
      </c>
      <c r="C111" s="2" t="s">
        <v>149</v>
      </c>
      <c r="D111" s="5">
        <v>38241</v>
      </c>
      <c r="E111" s="2" t="s">
        <v>33</v>
      </c>
      <c r="F111" s="3">
        <v>38.299999999999997</v>
      </c>
      <c r="G111" s="3">
        <v>146</v>
      </c>
      <c r="H111" s="3" t="s">
        <v>200</v>
      </c>
      <c r="I111" s="3">
        <v>164</v>
      </c>
      <c r="J111" s="14">
        <f>SUM(G111,I111)</f>
        <v>310</v>
      </c>
    </row>
    <row r="113" spans="1:10" x14ac:dyDescent="0.35">
      <c r="B113" s="22" t="s">
        <v>18</v>
      </c>
      <c r="C113" s="22"/>
      <c r="D113" s="20" t="s">
        <v>216</v>
      </c>
      <c r="E113" s="4"/>
      <c r="J113" s="1"/>
    </row>
    <row r="114" spans="1:10" x14ac:dyDescent="0.35">
      <c r="J114" s="1"/>
    </row>
    <row r="115" spans="1:10" x14ac:dyDescent="0.35">
      <c r="A115" s="21" t="s">
        <v>10</v>
      </c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x14ac:dyDescent="0.35">
      <c r="A116" s="17" t="s">
        <v>8</v>
      </c>
      <c r="B116" s="18" t="s">
        <v>29</v>
      </c>
      <c r="C116" s="17" t="s">
        <v>30</v>
      </c>
      <c r="D116" s="17" t="s">
        <v>1</v>
      </c>
      <c r="E116" s="17" t="s">
        <v>0</v>
      </c>
      <c r="F116" s="17" t="s">
        <v>19</v>
      </c>
      <c r="G116" s="17"/>
      <c r="H116" s="17" t="s">
        <v>20</v>
      </c>
      <c r="I116" s="17"/>
      <c r="J116" s="16" t="s">
        <v>6</v>
      </c>
    </row>
    <row r="117" spans="1:10" x14ac:dyDescent="0.35">
      <c r="A117" s="17"/>
      <c r="B117" s="19"/>
      <c r="C117" s="17"/>
      <c r="D117" s="17"/>
      <c r="E117" s="17"/>
      <c r="F117" s="16" t="s">
        <v>3</v>
      </c>
      <c r="G117" s="16" t="s">
        <v>4</v>
      </c>
      <c r="H117" s="16" t="s">
        <v>3</v>
      </c>
      <c r="I117" s="16" t="s">
        <v>4</v>
      </c>
      <c r="J117" s="16" t="s">
        <v>7</v>
      </c>
    </row>
    <row r="118" spans="1:10" x14ac:dyDescent="0.35">
      <c r="A118" s="3">
        <v>1</v>
      </c>
      <c r="B118" s="2" t="s">
        <v>49</v>
      </c>
      <c r="C118" s="2" t="s">
        <v>83</v>
      </c>
      <c r="D118" s="5">
        <v>40000</v>
      </c>
      <c r="E118" s="2" t="s">
        <v>42</v>
      </c>
      <c r="F118" s="3">
        <v>13.61</v>
      </c>
      <c r="G118" s="3">
        <v>134</v>
      </c>
      <c r="H118" s="3">
        <v>53.31</v>
      </c>
      <c r="I118" s="3">
        <v>95</v>
      </c>
      <c r="J118" s="14">
        <f>SUM(G118,I118)</f>
        <v>229</v>
      </c>
    </row>
    <row r="119" spans="1:10" x14ac:dyDescent="0.35">
      <c r="A119" s="3">
        <v>2</v>
      </c>
      <c r="B119" s="2" t="s">
        <v>94</v>
      </c>
      <c r="C119" s="2" t="s">
        <v>35</v>
      </c>
      <c r="D119" s="5">
        <v>39164</v>
      </c>
      <c r="E119" s="2" t="s">
        <v>42</v>
      </c>
      <c r="F119" s="3">
        <v>14.37</v>
      </c>
      <c r="G119" s="3">
        <v>116</v>
      </c>
      <c r="H119" s="3">
        <v>52.06</v>
      </c>
      <c r="I119" s="3">
        <v>104</v>
      </c>
      <c r="J119" s="14">
        <f>SUM(G119,I119)</f>
        <v>220</v>
      </c>
    </row>
    <row r="120" spans="1:10" x14ac:dyDescent="0.35">
      <c r="J120" s="1"/>
    </row>
    <row r="121" spans="1:10" x14ac:dyDescent="0.35">
      <c r="A121" s="21" t="s">
        <v>9</v>
      </c>
      <c r="B121" s="21"/>
      <c r="C121" s="21"/>
      <c r="D121" s="21"/>
      <c r="E121" s="21"/>
      <c r="F121" s="21"/>
      <c r="G121" s="21"/>
      <c r="H121" s="21"/>
      <c r="I121" s="21"/>
      <c r="J121" s="21"/>
    </row>
    <row r="122" spans="1:10" x14ac:dyDescent="0.35">
      <c r="A122" s="17" t="s">
        <v>8</v>
      </c>
      <c r="B122" s="18" t="s">
        <v>29</v>
      </c>
      <c r="C122" s="17" t="s">
        <v>30</v>
      </c>
      <c r="D122" s="17" t="s">
        <v>1</v>
      </c>
      <c r="E122" s="17" t="s">
        <v>0</v>
      </c>
      <c r="F122" s="17" t="s">
        <v>21</v>
      </c>
      <c r="G122" s="17"/>
      <c r="H122" s="17" t="s">
        <v>20</v>
      </c>
      <c r="I122" s="17"/>
      <c r="J122" s="16" t="s">
        <v>6</v>
      </c>
    </row>
    <row r="123" spans="1:10" x14ac:dyDescent="0.35">
      <c r="A123" s="17"/>
      <c r="B123" s="19"/>
      <c r="C123" s="17"/>
      <c r="D123" s="17"/>
      <c r="E123" s="17"/>
      <c r="F123" s="16" t="s">
        <v>3</v>
      </c>
      <c r="G123" s="16" t="s">
        <v>4</v>
      </c>
      <c r="H123" s="16" t="s">
        <v>3</v>
      </c>
      <c r="I123" s="16" t="s">
        <v>4</v>
      </c>
      <c r="J123" s="16" t="s">
        <v>7</v>
      </c>
    </row>
    <row r="124" spans="1:10" x14ac:dyDescent="0.35">
      <c r="A124" s="3">
        <v>1</v>
      </c>
      <c r="B124" s="2" t="s">
        <v>133</v>
      </c>
      <c r="C124" s="2" t="s">
        <v>134</v>
      </c>
      <c r="D124" s="5">
        <v>39558</v>
      </c>
      <c r="E124" s="2" t="s">
        <v>42</v>
      </c>
      <c r="F124" s="3">
        <v>19.27</v>
      </c>
      <c r="G124" s="3">
        <v>94</v>
      </c>
      <c r="H124" s="3">
        <v>50.04</v>
      </c>
      <c r="I124" s="3">
        <v>89</v>
      </c>
      <c r="J124" s="14">
        <f>SUM(G124,I124)</f>
        <v>183</v>
      </c>
    </row>
    <row r="125" spans="1:10" x14ac:dyDescent="0.35">
      <c r="A125" s="3">
        <v>2</v>
      </c>
      <c r="B125" s="2" t="s">
        <v>131</v>
      </c>
      <c r="C125" s="2" t="s">
        <v>132</v>
      </c>
      <c r="D125" s="5">
        <v>39386</v>
      </c>
      <c r="E125" s="2" t="s">
        <v>42</v>
      </c>
      <c r="F125" s="3">
        <v>19.66</v>
      </c>
      <c r="G125" s="3">
        <v>88</v>
      </c>
      <c r="H125" s="3">
        <v>56.69</v>
      </c>
      <c r="I125" s="3">
        <v>52</v>
      </c>
      <c r="J125" s="14">
        <f>SUM(G125,I125)</f>
        <v>140</v>
      </c>
    </row>
    <row r="126" spans="1:10" x14ac:dyDescent="0.35">
      <c r="J126" s="1"/>
    </row>
    <row r="127" spans="1:10" x14ac:dyDescent="0.35">
      <c r="A127" s="21" t="s">
        <v>11</v>
      </c>
      <c r="B127" s="21"/>
      <c r="C127" s="21"/>
      <c r="D127" s="21"/>
      <c r="E127" s="21"/>
      <c r="F127" s="21"/>
      <c r="G127" s="21"/>
      <c r="H127" s="21"/>
      <c r="I127" s="21"/>
      <c r="J127" s="21"/>
    </row>
    <row r="128" spans="1:10" x14ac:dyDescent="0.35">
      <c r="A128" s="17" t="s">
        <v>8</v>
      </c>
      <c r="B128" s="18" t="s">
        <v>29</v>
      </c>
      <c r="C128" s="17" t="s">
        <v>30</v>
      </c>
      <c r="D128" s="17" t="s">
        <v>1</v>
      </c>
      <c r="E128" s="17" t="s">
        <v>0</v>
      </c>
      <c r="F128" s="17" t="s">
        <v>22</v>
      </c>
      <c r="G128" s="17"/>
      <c r="H128" s="17" t="s">
        <v>20</v>
      </c>
      <c r="I128" s="17"/>
      <c r="J128" s="16" t="s">
        <v>6</v>
      </c>
    </row>
    <row r="129" spans="1:11" x14ac:dyDescent="0.35">
      <c r="A129" s="17"/>
      <c r="B129" s="19"/>
      <c r="C129" s="17"/>
      <c r="D129" s="17"/>
      <c r="E129" s="17"/>
      <c r="F129" s="16" t="s">
        <v>3</v>
      </c>
      <c r="G129" s="16" t="s">
        <v>4</v>
      </c>
      <c r="H129" s="16" t="s">
        <v>3</v>
      </c>
      <c r="I129" s="16" t="s">
        <v>4</v>
      </c>
      <c r="J129" s="16" t="s">
        <v>7</v>
      </c>
    </row>
    <row r="130" spans="1:11" x14ac:dyDescent="0.35">
      <c r="A130" s="3">
        <v>1</v>
      </c>
      <c r="B130" s="2" t="s">
        <v>65</v>
      </c>
      <c r="C130" s="2" t="s">
        <v>39</v>
      </c>
      <c r="D130" s="5">
        <v>38817</v>
      </c>
      <c r="E130" s="2" t="s">
        <v>33</v>
      </c>
      <c r="F130" s="3">
        <v>17.53</v>
      </c>
      <c r="G130" s="3">
        <v>73</v>
      </c>
      <c r="H130" s="3">
        <v>52.58</v>
      </c>
      <c r="I130" s="3">
        <v>100</v>
      </c>
      <c r="J130" s="14">
        <f>SUM(G130,I130)</f>
        <v>173</v>
      </c>
    </row>
    <row r="131" spans="1:11" x14ac:dyDescent="0.35">
      <c r="A131" s="3">
        <v>2</v>
      </c>
      <c r="B131" s="2" t="s">
        <v>66</v>
      </c>
      <c r="C131" s="2" t="s">
        <v>67</v>
      </c>
      <c r="D131" s="5">
        <v>38785</v>
      </c>
      <c r="E131" s="2" t="s">
        <v>33</v>
      </c>
      <c r="F131" s="3">
        <v>19.53</v>
      </c>
      <c r="G131" s="3">
        <v>48</v>
      </c>
      <c r="H131" s="3">
        <v>52.09</v>
      </c>
      <c r="I131" s="3">
        <v>104</v>
      </c>
      <c r="J131" s="14">
        <f t="shared" ref="J131:J132" si="3">SUM(G131,I131)</f>
        <v>152</v>
      </c>
    </row>
    <row r="132" spans="1:11" x14ac:dyDescent="0.35">
      <c r="A132" s="3">
        <v>3</v>
      </c>
      <c r="B132" s="2" t="s">
        <v>68</v>
      </c>
      <c r="C132" s="2" t="s">
        <v>69</v>
      </c>
      <c r="D132" s="5">
        <v>38979</v>
      </c>
      <c r="E132" s="2" t="s">
        <v>33</v>
      </c>
      <c r="F132" s="3">
        <v>18.09</v>
      </c>
      <c r="G132" s="3">
        <v>66</v>
      </c>
      <c r="H132" s="25" t="s">
        <v>187</v>
      </c>
      <c r="I132" s="3">
        <v>39</v>
      </c>
      <c r="J132" s="14">
        <f t="shared" si="3"/>
        <v>105</v>
      </c>
    </row>
    <row r="134" spans="1:11" x14ac:dyDescent="0.35">
      <c r="B134" s="22" t="s">
        <v>23</v>
      </c>
      <c r="C134" s="22"/>
      <c r="D134" s="20" t="s">
        <v>217</v>
      </c>
      <c r="E134" s="4"/>
    </row>
    <row r="136" spans="1:11" x14ac:dyDescent="0.35">
      <c r="A136" s="21" t="s">
        <v>10</v>
      </c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1" x14ac:dyDescent="0.35">
      <c r="A137" s="17" t="s">
        <v>8</v>
      </c>
      <c r="B137" s="18" t="s">
        <v>29</v>
      </c>
      <c r="C137" s="17" t="s">
        <v>30</v>
      </c>
      <c r="D137" s="17" t="s">
        <v>1</v>
      </c>
      <c r="E137" s="17" t="s">
        <v>0</v>
      </c>
      <c r="F137" s="17" t="s">
        <v>24</v>
      </c>
      <c r="G137" s="17"/>
      <c r="H137" s="17" t="s">
        <v>28</v>
      </c>
      <c r="I137" s="17"/>
      <c r="J137" s="15" t="s">
        <v>6</v>
      </c>
    </row>
    <row r="138" spans="1:11" x14ac:dyDescent="0.35">
      <c r="A138" s="17"/>
      <c r="B138" s="19"/>
      <c r="C138" s="17"/>
      <c r="D138" s="17"/>
      <c r="E138" s="17"/>
      <c r="F138" s="16" t="s">
        <v>3</v>
      </c>
      <c r="G138" s="16" t="s">
        <v>4</v>
      </c>
      <c r="H138" s="16" t="s">
        <v>3</v>
      </c>
      <c r="I138" s="16" t="s">
        <v>4</v>
      </c>
      <c r="J138" s="15" t="s">
        <v>7</v>
      </c>
      <c r="K138" s="1"/>
    </row>
    <row r="139" spans="1:11" x14ac:dyDescent="0.35">
      <c r="A139" s="3">
        <v>1</v>
      </c>
      <c r="B139" s="2" t="s">
        <v>95</v>
      </c>
      <c r="C139" s="2" t="s">
        <v>54</v>
      </c>
      <c r="D139" s="5">
        <v>39105</v>
      </c>
      <c r="E139" s="2" t="s">
        <v>33</v>
      </c>
      <c r="F139" s="3">
        <v>7.42</v>
      </c>
      <c r="G139" s="3">
        <v>78</v>
      </c>
      <c r="H139" s="3">
        <v>42.29</v>
      </c>
      <c r="I139" s="3">
        <v>143</v>
      </c>
      <c r="J139" s="14">
        <f t="shared" ref="J139:J144" si="4">SUM(G139,I139)</f>
        <v>221</v>
      </c>
      <c r="K139" t="s">
        <v>113</v>
      </c>
    </row>
    <row r="140" spans="1:11" x14ac:dyDescent="0.35">
      <c r="A140" s="3" t="s">
        <v>210</v>
      </c>
      <c r="B140" s="2" t="s">
        <v>209</v>
      </c>
      <c r="C140" s="2" t="s">
        <v>101</v>
      </c>
      <c r="D140" s="5">
        <v>40117</v>
      </c>
      <c r="E140" s="2" t="s">
        <v>50</v>
      </c>
      <c r="F140" s="3">
        <v>10.16</v>
      </c>
      <c r="G140" s="3">
        <v>118</v>
      </c>
      <c r="H140" s="3">
        <v>21.66</v>
      </c>
      <c r="I140" s="3">
        <v>96</v>
      </c>
      <c r="J140" s="14">
        <f t="shared" si="4"/>
        <v>214</v>
      </c>
      <c r="K140" t="s">
        <v>109</v>
      </c>
    </row>
    <row r="141" spans="1:11" x14ac:dyDescent="0.35">
      <c r="A141" s="3">
        <v>2</v>
      </c>
      <c r="B141" s="2" t="s">
        <v>96</v>
      </c>
      <c r="C141" s="2" t="s">
        <v>91</v>
      </c>
      <c r="D141" s="5">
        <v>39513</v>
      </c>
      <c r="E141" s="2" t="s">
        <v>87</v>
      </c>
      <c r="F141" s="3">
        <v>10.65</v>
      </c>
      <c r="G141" s="3">
        <v>125</v>
      </c>
      <c r="H141" s="3">
        <v>21.68</v>
      </c>
      <c r="I141" s="3">
        <v>77</v>
      </c>
      <c r="J141" s="14">
        <f t="shared" si="4"/>
        <v>202</v>
      </c>
      <c r="K141" t="s">
        <v>111</v>
      </c>
    </row>
    <row r="142" spans="1:11" x14ac:dyDescent="0.35">
      <c r="A142" s="3">
        <v>3</v>
      </c>
      <c r="B142" s="2" t="s">
        <v>100</v>
      </c>
      <c r="C142" s="2" t="s">
        <v>80</v>
      </c>
      <c r="D142" s="5">
        <v>39225</v>
      </c>
      <c r="E142" s="2" t="s">
        <v>33</v>
      </c>
      <c r="F142" s="3">
        <v>7.39</v>
      </c>
      <c r="G142" s="3">
        <v>78</v>
      </c>
      <c r="H142" s="3">
        <v>21.83</v>
      </c>
      <c r="I142" s="3">
        <v>97</v>
      </c>
      <c r="J142" s="14">
        <f t="shared" si="4"/>
        <v>175</v>
      </c>
      <c r="K142" t="s">
        <v>109</v>
      </c>
    </row>
    <row r="143" spans="1:11" x14ac:dyDescent="0.35">
      <c r="A143" s="3">
        <v>4</v>
      </c>
      <c r="B143" s="2" t="s">
        <v>98</v>
      </c>
      <c r="C143" s="2" t="s">
        <v>99</v>
      </c>
      <c r="D143" s="5">
        <v>39240</v>
      </c>
      <c r="E143" s="2" t="s">
        <v>33</v>
      </c>
      <c r="F143" s="3">
        <v>6.13</v>
      </c>
      <c r="G143" s="3">
        <v>59</v>
      </c>
      <c r="H143" s="3">
        <v>27.86</v>
      </c>
      <c r="I143" s="3">
        <v>98</v>
      </c>
      <c r="J143" s="14">
        <f t="shared" si="4"/>
        <v>157</v>
      </c>
      <c r="K143" t="s">
        <v>113</v>
      </c>
    </row>
    <row r="144" spans="1:11" x14ac:dyDescent="0.35">
      <c r="A144" s="3" t="s">
        <v>210</v>
      </c>
      <c r="B144" s="2" t="s">
        <v>97</v>
      </c>
      <c r="C144" s="2" t="s">
        <v>83</v>
      </c>
      <c r="D144" s="5">
        <v>39586</v>
      </c>
      <c r="E144" s="2" t="s">
        <v>50</v>
      </c>
      <c r="F144" s="3">
        <v>5.04</v>
      </c>
      <c r="G144" s="3">
        <v>43</v>
      </c>
      <c r="H144" s="3">
        <v>19.239999999999998</v>
      </c>
      <c r="I144" s="3">
        <v>68</v>
      </c>
      <c r="J144" s="14">
        <f t="shared" si="4"/>
        <v>111</v>
      </c>
      <c r="K144" t="s">
        <v>113</v>
      </c>
    </row>
    <row r="146" spans="1:11" x14ac:dyDescent="0.35">
      <c r="A146" s="21" t="s">
        <v>9</v>
      </c>
      <c r="B146" s="21"/>
      <c r="C146" s="21"/>
      <c r="D146" s="21"/>
      <c r="E146" s="21"/>
      <c r="F146" s="21"/>
      <c r="G146" s="21"/>
      <c r="H146" s="21"/>
      <c r="I146" s="21"/>
      <c r="J146" s="21"/>
    </row>
    <row r="147" spans="1:11" x14ac:dyDescent="0.35">
      <c r="A147" s="17" t="s">
        <v>8</v>
      </c>
      <c r="B147" s="18" t="s">
        <v>29</v>
      </c>
      <c r="C147" s="17" t="s">
        <v>30</v>
      </c>
      <c r="D147" s="17" t="s">
        <v>1</v>
      </c>
      <c r="E147" s="17" t="s">
        <v>0</v>
      </c>
      <c r="F147" s="17" t="s">
        <v>25</v>
      </c>
      <c r="G147" s="17"/>
      <c r="H147" s="17" t="s">
        <v>28</v>
      </c>
      <c r="I147" s="17"/>
      <c r="J147" s="15" t="s">
        <v>6</v>
      </c>
    </row>
    <row r="148" spans="1:11" x14ac:dyDescent="0.35">
      <c r="A148" s="17"/>
      <c r="B148" s="19"/>
      <c r="C148" s="17"/>
      <c r="D148" s="17"/>
      <c r="E148" s="17"/>
      <c r="F148" s="16" t="s">
        <v>3</v>
      </c>
      <c r="G148" s="16" t="s">
        <v>4</v>
      </c>
      <c r="H148" s="16" t="s">
        <v>3</v>
      </c>
      <c r="I148" s="16" t="s">
        <v>4</v>
      </c>
      <c r="J148" s="15" t="s">
        <v>7</v>
      </c>
    </row>
    <row r="149" spans="1:11" x14ac:dyDescent="0.35">
      <c r="A149" s="3">
        <v>1</v>
      </c>
      <c r="B149" s="2" t="s">
        <v>153</v>
      </c>
      <c r="C149" s="2" t="s">
        <v>154</v>
      </c>
      <c r="D149" s="5">
        <v>39187</v>
      </c>
      <c r="E149" s="2" t="s">
        <v>119</v>
      </c>
      <c r="F149" s="3">
        <v>12.86</v>
      </c>
      <c r="G149" s="3">
        <v>143</v>
      </c>
      <c r="H149" s="3">
        <v>38.54</v>
      </c>
      <c r="I149" s="3">
        <v>114</v>
      </c>
      <c r="J149" s="14">
        <f t="shared" ref="J149:J156" si="5">SUM(G149,I149)</f>
        <v>257</v>
      </c>
      <c r="K149" t="s">
        <v>110</v>
      </c>
    </row>
    <row r="150" spans="1:11" x14ac:dyDescent="0.35">
      <c r="A150" s="3">
        <v>2</v>
      </c>
      <c r="B150" s="2" t="s">
        <v>159</v>
      </c>
      <c r="C150" s="2" t="s">
        <v>160</v>
      </c>
      <c r="D150" s="5">
        <v>39092</v>
      </c>
      <c r="E150" s="2" t="s">
        <v>33</v>
      </c>
      <c r="F150" s="3">
        <v>10.87</v>
      </c>
      <c r="G150" s="3">
        <v>116</v>
      </c>
      <c r="H150" s="3">
        <v>37.54</v>
      </c>
      <c r="I150" s="3">
        <v>111</v>
      </c>
      <c r="J150" s="14">
        <f t="shared" si="5"/>
        <v>227</v>
      </c>
      <c r="K150" t="s">
        <v>110</v>
      </c>
    </row>
    <row r="151" spans="1:11" x14ac:dyDescent="0.35">
      <c r="A151" s="3">
        <v>3</v>
      </c>
      <c r="B151" s="2" t="s">
        <v>157</v>
      </c>
      <c r="C151" s="2" t="s">
        <v>158</v>
      </c>
      <c r="D151" s="5">
        <v>39180</v>
      </c>
      <c r="E151" s="2" t="s">
        <v>33</v>
      </c>
      <c r="F151" s="3">
        <v>9.11</v>
      </c>
      <c r="G151" s="3">
        <v>92</v>
      </c>
      <c r="H151" s="3">
        <v>40.29</v>
      </c>
      <c r="I151" s="3">
        <v>115</v>
      </c>
      <c r="J151" s="14">
        <f t="shared" si="5"/>
        <v>207</v>
      </c>
      <c r="K151" t="s">
        <v>171</v>
      </c>
    </row>
    <row r="152" spans="1:11" x14ac:dyDescent="0.35">
      <c r="A152" s="3" t="s">
        <v>210</v>
      </c>
      <c r="B152" s="2" t="s">
        <v>164</v>
      </c>
      <c r="C152" s="2" t="s">
        <v>145</v>
      </c>
      <c r="D152" s="5">
        <v>39716</v>
      </c>
      <c r="E152" s="2" t="s">
        <v>50</v>
      </c>
      <c r="F152" s="3">
        <v>7.67</v>
      </c>
      <c r="G152" s="3">
        <v>73</v>
      </c>
      <c r="H152" s="3">
        <v>37.72</v>
      </c>
      <c r="I152" s="3">
        <v>104</v>
      </c>
      <c r="J152" s="14">
        <f t="shared" si="5"/>
        <v>177</v>
      </c>
      <c r="K152" t="s">
        <v>112</v>
      </c>
    </row>
    <row r="153" spans="1:11" x14ac:dyDescent="0.35">
      <c r="A153" s="3">
        <v>4</v>
      </c>
      <c r="B153" s="2" t="s">
        <v>163</v>
      </c>
      <c r="C153" s="2" t="s">
        <v>122</v>
      </c>
      <c r="D153" s="5">
        <v>39634</v>
      </c>
      <c r="E153" s="2" t="s">
        <v>119</v>
      </c>
      <c r="F153" s="3">
        <v>9.14</v>
      </c>
      <c r="G153" s="3">
        <v>93</v>
      </c>
      <c r="H153" s="3">
        <v>27.78</v>
      </c>
      <c r="I153" s="3">
        <v>78</v>
      </c>
      <c r="J153" s="14">
        <f t="shared" si="5"/>
        <v>171</v>
      </c>
      <c r="K153" t="s">
        <v>110</v>
      </c>
    </row>
    <row r="154" spans="1:11" x14ac:dyDescent="0.35">
      <c r="A154" s="3" t="s">
        <v>210</v>
      </c>
      <c r="B154" s="2" t="s">
        <v>155</v>
      </c>
      <c r="C154" s="2" t="s">
        <v>156</v>
      </c>
      <c r="D154" s="5">
        <v>40165</v>
      </c>
      <c r="E154" s="2" t="s">
        <v>50</v>
      </c>
      <c r="F154" s="3">
        <v>8.1300000000000008</v>
      </c>
      <c r="G154" s="3">
        <v>79</v>
      </c>
      <c r="H154" s="3">
        <v>31.95</v>
      </c>
      <c r="I154" s="3">
        <v>88</v>
      </c>
      <c r="J154" s="14">
        <f t="shared" si="5"/>
        <v>167</v>
      </c>
      <c r="K154" t="s">
        <v>171</v>
      </c>
    </row>
    <row r="155" spans="1:11" x14ac:dyDescent="0.35">
      <c r="A155" s="3">
        <v>5</v>
      </c>
      <c r="B155" s="2" t="s">
        <v>140</v>
      </c>
      <c r="C155" s="2" t="s">
        <v>130</v>
      </c>
      <c r="D155" s="5">
        <v>39180</v>
      </c>
      <c r="E155" s="2" t="s">
        <v>87</v>
      </c>
      <c r="F155" s="3">
        <v>7.83</v>
      </c>
      <c r="G155" s="3">
        <v>79</v>
      </c>
      <c r="H155" s="3">
        <v>29.88</v>
      </c>
      <c r="I155" s="3">
        <v>79</v>
      </c>
      <c r="J155" s="14">
        <f t="shared" si="5"/>
        <v>158</v>
      </c>
      <c r="K155" t="s">
        <v>112</v>
      </c>
    </row>
    <row r="156" spans="1:11" x14ac:dyDescent="0.35">
      <c r="A156" s="3">
        <v>6</v>
      </c>
      <c r="B156" s="2" t="s">
        <v>161</v>
      </c>
      <c r="C156" s="2" t="s">
        <v>162</v>
      </c>
      <c r="D156" s="5">
        <v>40218</v>
      </c>
      <c r="E156" s="2" t="s">
        <v>33</v>
      </c>
      <c r="F156" s="3" t="s">
        <v>174</v>
      </c>
      <c r="G156" s="3">
        <v>0</v>
      </c>
      <c r="H156" s="3">
        <v>22.26</v>
      </c>
      <c r="I156" s="3">
        <v>60</v>
      </c>
      <c r="J156" s="14">
        <f t="shared" si="5"/>
        <v>60</v>
      </c>
      <c r="K156" t="s">
        <v>110</v>
      </c>
    </row>
    <row r="158" spans="1:11" x14ac:dyDescent="0.35">
      <c r="A158" s="21" t="s">
        <v>11</v>
      </c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1" x14ac:dyDescent="0.35">
      <c r="A159" s="17" t="s">
        <v>8</v>
      </c>
      <c r="B159" s="18" t="s">
        <v>29</v>
      </c>
      <c r="C159" s="17" t="s">
        <v>30</v>
      </c>
      <c r="D159" s="17" t="s">
        <v>1</v>
      </c>
      <c r="E159" s="17" t="s">
        <v>0</v>
      </c>
      <c r="F159" s="17" t="s">
        <v>26</v>
      </c>
      <c r="G159" s="17"/>
      <c r="H159" s="17" t="s">
        <v>28</v>
      </c>
      <c r="I159" s="17"/>
      <c r="J159" s="15" t="s">
        <v>6</v>
      </c>
    </row>
    <row r="160" spans="1:11" x14ac:dyDescent="0.35">
      <c r="A160" s="17"/>
      <c r="B160" s="19"/>
      <c r="C160" s="17"/>
      <c r="D160" s="17"/>
      <c r="E160" s="17"/>
      <c r="F160" s="16" t="s">
        <v>3</v>
      </c>
      <c r="G160" s="16" t="s">
        <v>4</v>
      </c>
      <c r="H160" s="16" t="s">
        <v>3</v>
      </c>
      <c r="I160" s="16" t="s">
        <v>4</v>
      </c>
      <c r="J160" s="15" t="s">
        <v>7</v>
      </c>
    </row>
    <row r="161" spans="1:11" x14ac:dyDescent="0.35">
      <c r="A161" s="3" t="s">
        <v>210</v>
      </c>
      <c r="B161" s="2" t="s">
        <v>103</v>
      </c>
      <c r="C161" s="2" t="s">
        <v>104</v>
      </c>
      <c r="D161" s="5">
        <v>38511</v>
      </c>
      <c r="E161" s="2" t="s">
        <v>50</v>
      </c>
      <c r="F161" s="3">
        <v>10.49</v>
      </c>
      <c r="G161" s="3">
        <v>90</v>
      </c>
      <c r="H161" s="3">
        <v>30.75</v>
      </c>
      <c r="I161" s="3">
        <v>102</v>
      </c>
      <c r="J161" s="14">
        <f t="shared" ref="J161:J166" si="6">SUM(G161,I161)</f>
        <v>192</v>
      </c>
      <c r="K161" t="s">
        <v>110</v>
      </c>
    </row>
    <row r="162" spans="1:11" x14ac:dyDescent="0.35">
      <c r="A162" s="3">
        <v>1</v>
      </c>
      <c r="B162" s="2" t="s">
        <v>102</v>
      </c>
      <c r="C162" s="2" t="s">
        <v>48</v>
      </c>
      <c r="D162" s="5">
        <v>38907</v>
      </c>
      <c r="E162" s="2" t="s">
        <v>42</v>
      </c>
      <c r="F162" s="3">
        <v>9.19</v>
      </c>
      <c r="G162" s="3">
        <v>73</v>
      </c>
      <c r="H162" s="3">
        <v>34.01</v>
      </c>
      <c r="I162" s="3">
        <v>114</v>
      </c>
      <c r="J162" s="14">
        <f t="shared" si="6"/>
        <v>187</v>
      </c>
      <c r="K162" t="s">
        <v>110</v>
      </c>
    </row>
    <row r="163" spans="1:11" x14ac:dyDescent="0.35">
      <c r="A163" s="3" t="s">
        <v>210</v>
      </c>
      <c r="B163" s="2" t="s">
        <v>106</v>
      </c>
      <c r="C163" s="2" t="s">
        <v>37</v>
      </c>
      <c r="D163" s="5">
        <v>38362</v>
      </c>
      <c r="E163" s="2" t="s">
        <v>50</v>
      </c>
      <c r="F163" s="3">
        <v>8.5399999999999991</v>
      </c>
      <c r="G163" s="3">
        <v>66</v>
      </c>
      <c r="H163" s="3">
        <v>46.09</v>
      </c>
      <c r="I163" s="3">
        <v>115</v>
      </c>
      <c r="J163" s="14">
        <f t="shared" si="6"/>
        <v>181</v>
      </c>
      <c r="K163" t="s">
        <v>114</v>
      </c>
    </row>
    <row r="164" spans="1:11" x14ac:dyDescent="0.35">
      <c r="A164" s="3">
        <v>2</v>
      </c>
      <c r="B164" s="2" t="s">
        <v>108</v>
      </c>
      <c r="C164" s="2" t="s">
        <v>80</v>
      </c>
      <c r="D164" s="5">
        <v>38859</v>
      </c>
      <c r="E164" s="2" t="s">
        <v>33</v>
      </c>
      <c r="F164" s="3">
        <v>8.99</v>
      </c>
      <c r="G164" s="3">
        <v>82</v>
      </c>
      <c r="H164" s="3">
        <v>31.69</v>
      </c>
      <c r="I164" s="3">
        <v>75</v>
      </c>
      <c r="J164" s="14">
        <f t="shared" si="6"/>
        <v>157</v>
      </c>
      <c r="K164" t="s">
        <v>113</v>
      </c>
    </row>
    <row r="165" spans="1:11" x14ac:dyDescent="0.35">
      <c r="A165" s="3">
        <v>3</v>
      </c>
      <c r="B165" s="2" t="s">
        <v>107</v>
      </c>
      <c r="C165" s="2" t="s">
        <v>37</v>
      </c>
      <c r="D165" s="5">
        <v>38537</v>
      </c>
      <c r="E165" s="2" t="s">
        <v>42</v>
      </c>
      <c r="F165" s="3">
        <v>8.7200000000000006</v>
      </c>
      <c r="G165" s="3">
        <v>68</v>
      </c>
      <c r="H165" s="3">
        <v>26.73</v>
      </c>
      <c r="I165" s="3">
        <v>86</v>
      </c>
      <c r="J165" s="14">
        <f t="shared" si="6"/>
        <v>154</v>
      </c>
      <c r="K165" t="s">
        <v>110</v>
      </c>
    </row>
    <row r="166" spans="1:11" x14ac:dyDescent="0.35">
      <c r="A166" s="3">
        <v>4</v>
      </c>
      <c r="B166" s="2" t="s">
        <v>105</v>
      </c>
      <c r="C166" s="2" t="s">
        <v>46</v>
      </c>
      <c r="D166" s="5">
        <v>38356</v>
      </c>
      <c r="E166" s="2" t="s">
        <v>42</v>
      </c>
      <c r="F166" s="3">
        <v>7.85</v>
      </c>
      <c r="G166" s="3">
        <v>57</v>
      </c>
      <c r="H166" s="3">
        <v>28.28</v>
      </c>
      <c r="I166" s="3">
        <v>93</v>
      </c>
      <c r="J166" s="14">
        <f t="shared" si="6"/>
        <v>150</v>
      </c>
      <c r="K166" t="s">
        <v>110</v>
      </c>
    </row>
    <row r="168" spans="1:11" x14ac:dyDescent="0.35">
      <c r="A168" s="21" t="s">
        <v>12</v>
      </c>
      <c r="B168" s="21"/>
      <c r="C168" s="21"/>
      <c r="D168" s="21"/>
      <c r="E168" s="21"/>
      <c r="F168" s="21"/>
      <c r="G168" s="21"/>
      <c r="H168" s="21"/>
      <c r="I168" s="21"/>
      <c r="J168" s="21"/>
    </row>
    <row r="169" spans="1:11" x14ac:dyDescent="0.35">
      <c r="A169" s="17" t="s">
        <v>8</v>
      </c>
      <c r="B169" s="18" t="s">
        <v>29</v>
      </c>
      <c r="C169" s="17" t="s">
        <v>30</v>
      </c>
      <c r="D169" s="17" t="s">
        <v>1</v>
      </c>
      <c r="E169" s="17" t="s">
        <v>0</v>
      </c>
      <c r="F169" s="17" t="s">
        <v>27</v>
      </c>
      <c r="G169" s="17"/>
      <c r="H169" s="17" t="s">
        <v>28</v>
      </c>
      <c r="I169" s="17"/>
      <c r="J169" s="15" t="s">
        <v>6</v>
      </c>
    </row>
    <row r="170" spans="1:11" x14ac:dyDescent="0.35">
      <c r="A170" s="17"/>
      <c r="B170" s="19"/>
      <c r="C170" s="17"/>
      <c r="D170" s="17"/>
      <c r="E170" s="17"/>
      <c r="F170" s="16" t="s">
        <v>3</v>
      </c>
      <c r="G170" s="16" t="s">
        <v>4</v>
      </c>
      <c r="H170" s="16" t="s">
        <v>3</v>
      </c>
      <c r="I170" s="16" t="s">
        <v>4</v>
      </c>
      <c r="J170" s="15" t="s">
        <v>7</v>
      </c>
    </row>
    <row r="171" spans="1:11" x14ac:dyDescent="0.35">
      <c r="A171" s="3">
        <v>1</v>
      </c>
      <c r="B171" s="2" t="s">
        <v>167</v>
      </c>
      <c r="C171" s="2" t="s">
        <v>168</v>
      </c>
      <c r="D171" s="5">
        <v>38900</v>
      </c>
      <c r="E171" s="2" t="s">
        <v>33</v>
      </c>
      <c r="F171" s="3">
        <v>13.97</v>
      </c>
      <c r="G171" s="3">
        <v>106</v>
      </c>
      <c r="H171" s="3">
        <v>48.86</v>
      </c>
      <c r="I171" s="3">
        <v>138</v>
      </c>
      <c r="J171" s="14">
        <f>SUM(G171,I171)</f>
        <v>244</v>
      </c>
      <c r="K171" t="s">
        <v>173</v>
      </c>
    </row>
    <row r="172" spans="1:11" x14ac:dyDescent="0.35">
      <c r="A172" s="3" t="s">
        <v>208</v>
      </c>
      <c r="B172" s="2" t="s">
        <v>165</v>
      </c>
      <c r="C172" s="2" t="s">
        <v>166</v>
      </c>
      <c r="D172" s="5">
        <v>38732</v>
      </c>
      <c r="E172" s="2" t="s">
        <v>50</v>
      </c>
      <c r="F172" s="3">
        <v>11.62</v>
      </c>
      <c r="G172" s="3">
        <v>83</v>
      </c>
      <c r="H172" s="3">
        <v>49.27</v>
      </c>
      <c r="I172" s="3">
        <v>110</v>
      </c>
      <c r="J172" s="14">
        <f>SUM(G172,I172)</f>
        <v>193</v>
      </c>
      <c r="K172" t="s">
        <v>171</v>
      </c>
    </row>
    <row r="173" spans="1:11" x14ac:dyDescent="0.35">
      <c r="A173" s="3">
        <v>2</v>
      </c>
      <c r="B173" s="2" t="s">
        <v>169</v>
      </c>
      <c r="C173" s="2" t="s">
        <v>170</v>
      </c>
      <c r="D173" s="5">
        <v>38921</v>
      </c>
      <c r="E173" s="2" t="s">
        <v>42</v>
      </c>
      <c r="F173" s="23">
        <v>10.7</v>
      </c>
      <c r="G173" s="3">
        <v>72</v>
      </c>
      <c r="H173" s="3">
        <v>40.340000000000003</v>
      </c>
      <c r="I173" s="3">
        <v>111</v>
      </c>
      <c r="J173" s="14">
        <f>SUM(G173,I173)</f>
        <v>183</v>
      </c>
      <c r="K173" t="s">
        <v>173</v>
      </c>
    </row>
    <row r="174" spans="1:11" x14ac:dyDescent="0.35">
      <c r="A174" s="3">
        <v>3</v>
      </c>
      <c r="B174" s="2" t="s">
        <v>167</v>
      </c>
      <c r="C174" s="2" t="s">
        <v>141</v>
      </c>
      <c r="D174" s="5">
        <v>38900</v>
      </c>
      <c r="E174" s="2" t="s">
        <v>33</v>
      </c>
      <c r="F174" s="23">
        <v>10.4</v>
      </c>
      <c r="G174" s="3">
        <v>69</v>
      </c>
      <c r="H174" s="3">
        <v>39.880000000000003</v>
      </c>
      <c r="I174" s="3">
        <v>77</v>
      </c>
      <c r="J174" s="14">
        <f>SUM(G174,I174)</f>
        <v>146</v>
      </c>
      <c r="K174" t="s">
        <v>172</v>
      </c>
    </row>
  </sheetData>
  <sortState xmlns:xlrd2="http://schemas.microsoft.com/office/spreadsheetml/2017/richdata2" ref="B26:J29">
    <sortCondition descending="1" ref="J26:J29"/>
  </sortState>
  <mergeCells count="157">
    <mergeCell ref="B2:C2"/>
    <mergeCell ref="B43:C43"/>
    <mergeCell ref="B72:C72"/>
    <mergeCell ref="B113:C113"/>
    <mergeCell ref="B134:C134"/>
    <mergeCell ref="A31:J31"/>
    <mergeCell ref="A32:A33"/>
    <mergeCell ref="C32:C33"/>
    <mergeCell ref="D32:D33"/>
    <mergeCell ref="E32:E33"/>
    <mergeCell ref="F32:G32"/>
    <mergeCell ref="H32:I32"/>
    <mergeCell ref="B32:B33"/>
    <mergeCell ref="A4:J4"/>
    <mergeCell ref="A23:J23"/>
    <mergeCell ref="A24:A25"/>
    <mergeCell ref="C24:C25"/>
    <mergeCell ref="D24:D25"/>
    <mergeCell ref="E24:E25"/>
    <mergeCell ref="F24:G24"/>
    <mergeCell ref="H24:I24"/>
    <mergeCell ref="B5:B6"/>
    <mergeCell ref="B24:B25"/>
    <mergeCell ref="C5:C6"/>
    <mergeCell ref="D5:D6"/>
    <mergeCell ref="E5:E6"/>
    <mergeCell ref="F5:G5"/>
    <mergeCell ref="H5:I5"/>
    <mergeCell ref="A5:A6"/>
    <mergeCell ref="A45:J45"/>
    <mergeCell ref="A46:A47"/>
    <mergeCell ref="B46:B47"/>
    <mergeCell ref="C46:C47"/>
    <mergeCell ref="D46:D47"/>
    <mergeCell ref="E46:E47"/>
    <mergeCell ref="F46:G46"/>
    <mergeCell ref="H46:I46"/>
    <mergeCell ref="A38:J38"/>
    <mergeCell ref="A39:A40"/>
    <mergeCell ref="C39:C40"/>
    <mergeCell ref="D39:D40"/>
    <mergeCell ref="E39:E40"/>
    <mergeCell ref="F39:G39"/>
    <mergeCell ref="H39:I39"/>
    <mergeCell ref="B39:B40"/>
    <mergeCell ref="A62:J62"/>
    <mergeCell ref="A63:A64"/>
    <mergeCell ref="B63:B64"/>
    <mergeCell ref="C63:C64"/>
    <mergeCell ref="D63:D64"/>
    <mergeCell ref="E63:E64"/>
    <mergeCell ref="F63:G63"/>
    <mergeCell ref="H63:I63"/>
    <mergeCell ref="A54:J54"/>
    <mergeCell ref="A55:A56"/>
    <mergeCell ref="B55:B56"/>
    <mergeCell ref="C55:C56"/>
    <mergeCell ref="D55:D56"/>
    <mergeCell ref="E55:E56"/>
    <mergeCell ref="F55:G55"/>
    <mergeCell ref="H55:I55"/>
    <mergeCell ref="A74:J74"/>
    <mergeCell ref="A75:A76"/>
    <mergeCell ref="B75:B76"/>
    <mergeCell ref="C75:C76"/>
    <mergeCell ref="D75:D76"/>
    <mergeCell ref="E75:E76"/>
    <mergeCell ref="F75:G75"/>
    <mergeCell ref="H75:I75"/>
    <mergeCell ref="A67:J67"/>
    <mergeCell ref="A68:A69"/>
    <mergeCell ref="B68:B69"/>
    <mergeCell ref="C68:C69"/>
    <mergeCell ref="D68:D69"/>
    <mergeCell ref="E68:E69"/>
    <mergeCell ref="F68:G68"/>
    <mergeCell ref="H68:I68"/>
    <mergeCell ref="A98:J98"/>
    <mergeCell ref="A99:A100"/>
    <mergeCell ref="B99:B100"/>
    <mergeCell ref="C99:C100"/>
    <mergeCell ref="D99:D100"/>
    <mergeCell ref="E99:E100"/>
    <mergeCell ref="F99:G99"/>
    <mergeCell ref="H99:I99"/>
    <mergeCell ref="A86:J86"/>
    <mergeCell ref="A87:A88"/>
    <mergeCell ref="B87:B88"/>
    <mergeCell ref="C87:C88"/>
    <mergeCell ref="D87:D88"/>
    <mergeCell ref="E87:E88"/>
    <mergeCell ref="F87:G87"/>
    <mergeCell ref="H87:I87"/>
    <mergeCell ref="A115:J115"/>
    <mergeCell ref="A116:A117"/>
    <mergeCell ref="B116:B117"/>
    <mergeCell ref="C116:C117"/>
    <mergeCell ref="D116:D117"/>
    <mergeCell ref="E116:E117"/>
    <mergeCell ref="F116:G116"/>
    <mergeCell ref="H116:I116"/>
    <mergeCell ref="A106:J106"/>
    <mergeCell ref="A107:A108"/>
    <mergeCell ref="B107:B108"/>
    <mergeCell ref="C107:C108"/>
    <mergeCell ref="D107:D108"/>
    <mergeCell ref="E107:E108"/>
    <mergeCell ref="F107:G107"/>
    <mergeCell ref="H107:I107"/>
    <mergeCell ref="A127:J127"/>
    <mergeCell ref="A128:A129"/>
    <mergeCell ref="B128:B129"/>
    <mergeCell ref="C128:C129"/>
    <mergeCell ref="D128:D129"/>
    <mergeCell ref="E128:E129"/>
    <mergeCell ref="F128:G128"/>
    <mergeCell ref="H128:I128"/>
    <mergeCell ref="A121:J121"/>
    <mergeCell ref="A122:A123"/>
    <mergeCell ref="B122:B123"/>
    <mergeCell ref="C122:C123"/>
    <mergeCell ref="D122:D123"/>
    <mergeCell ref="E122:E123"/>
    <mergeCell ref="F122:G122"/>
    <mergeCell ref="H122:I122"/>
    <mergeCell ref="A146:J146"/>
    <mergeCell ref="A147:A148"/>
    <mergeCell ref="B147:B148"/>
    <mergeCell ref="C147:C148"/>
    <mergeCell ref="D147:D148"/>
    <mergeCell ref="E147:E148"/>
    <mergeCell ref="F147:G147"/>
    <mergeCell ref="H147:I147"/>
    <mergeCell ref="A136:J136"/>
    <mergeCell ref="A137:A138"/>
    <mergeCell ref="B137:B138"/>
    <mergeCell ref="C137:C138"/>
    <mergeCell ref="D137:D138"/>
    <mergeCell ref="E137:E138"/>
    <mergeCell ref="F137:G137"/>
    <mergeCell ref="H137:I137"/>
    <mergeCell ref="A168:J168"/>
    <mergeCell ref="A169:A170"/>
    <mergeCell ref="B169:B170"/>
    <mergeCell ref="C169:C170"/>
    <mergeCell ref="D169:D170"/>
    <mergeCell ref="E169:E170"/>
    <mergeCell ref="F169:G169"/>
    <mergeCell ref="H169:I169"/>
    <mergeCell ref="A158:J158"/>
    <mergeCell ref="A159:A160"/>
    <mergeCell ref="B159:B160"/>
    <mergeCell ref="C159:C160"/>
    <mergeCell ref="D159:D160"/>
    <mergeCell ref="E159:E160"/>
    <mergeCell ref="F159:G159"/>
    <mergeCell ref="H159:I1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Michał Tittinger</cp:lastModifiedBy>
  <dcterms:created xsi:type="dcterms:W3CDTF">2022-09-30T15:53:43Z</dcterms:created>
  <dcterms:modified xsi:type="dcterms:W3CDTF">2022-10-02T14:57:36Z</dcterms:modified>
</cp:coreProperties>
</file>