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640" windowHeight="9270" activeTab="0"/>
  </bookViews>
  <sheets>
    <sheet name="wykres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<sst xmlns="http://schemas.openxmlformats.org/spreadsheetml/2006/main" count="10" uniqueCount="5">
  <si>
    <t>RAZEM</t>
  </si>
  <si>
    <t>MMM</t>
  </si>
  <si>
    <t>OOM</t>
  </si>
  <si>
    <t>MPJ</t>
  </si>
  <si>
    <t>MMP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</si>
</sst>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Liczba punktów w latach 2006 - 2016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20"/>
      <c:hPercent val="39"/>
      <c:rotY val="30"/>
      <c:depthPercent val="100"/>
      <c:rAngAx val="1"/>
    </c:view3D>
    <c:plotArea>
      <c:layout>
        <c:manualLayout>
          <c:xMode val="edge"/>
          <c:yMode val="edge"/>
          <c:x val="0.013"/>
          <c:y val="0.14275"/>
          <c:w val="0.97225"/>
          <c:h val="0.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'[1]Arkusz3'!$A$4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'[1]Arkusz3'!$C$3:$M$3</c:f>
              <c:num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'[1]Arkusz3'!$C$4:$M$4</c:f>
              <c:numCache>
                <c:ptCount val="11"/>
                <c:pt idx="0">
                  <c:v>853</c:v>
                </c:pt>
                <c:pt idx="1">
                  <c:v>890.2</c:v>
                </c:pt>
                <c:pt idx="2">
                  <c:v>781.5</c:v>
                </c:pt>
                <c:pt idx="3">
                  <c:v>829</c:v>
                </c:pt>
                <c:pt idx="4">
                  <c:v>802.67</c:v>
                </c:pt>
                <c:pt idx="5">
                  <c:v>856.5</c:v>
                </c:pt>
                <c:pt idx="6">
                  <c:v>884</c:v>
                </c:pt>
                <c:pt idx="7">
                  <c:v>888.37</c:v>
                </c:pt>
                <c:pt idx="8">
                  <c:v>876.62</c:v>
                </c:pt>
                <c:pt idx="9">
                  <c:v>804.58</c:v>
                </c:pt>
                <c:pt idx="10">
                  <c:v>888.46</c:v>
                </c:pt>
              </c:numCache>
            </c:numRef>
          </c:val>
          <c:shape val="box"/>
        </c:ser>
        <c:shape val="box"/>
        <c:axId val="22413432"/>
        <c:axId val="394297"/>
      </c:bar3D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94297"/>
        <c:crosses val="autoZero"/>
        <c:auto val="1"/>
        <c:lblOffset val="100"/>
        <c:tickLblSkip val="1"/>
        <c:noMultiLvlLbl val="0"/>
      </c:catAx>
      <c:valAx>
        <c:axId val="394297"/>
        <c:scaling>
          <c:orientation val="minMax"/>
          <c:min val="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2413432"/>
        <c:crossesAt val="1"/>
        <c:crossBetween val="between"/>
        <c:dispUnits/>
        <c:majorUnit val="50"/>
        <c:minorUnit val="4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liczba punktów w sezonach letnich 201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- 201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6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20"/>
      <c:hPercent val="50"/>
      <c:rotY val="40"/>
      <c:depthPercent val="100"/>
      <c:rAngAx val="1"/>
    </c:view3D>
    <c:plotArea>
      <c:layout>
        <c:manualLayout>
          <c:xMode val="edge"/>
          <c:yMode val="edge"/>
          <c:x val="0.01375"/>
          <c:y val="0.135"/>
          <c:w val="0.864"/>
          <c:h val="0.8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'[1]Arkusz3'!$I$29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'[1]Arkusz3'!$A$30:$A$33</c:f>
              <c:strCache>
                <c:ptCount val="4"/>
                <c:pt idx="0">
                  <c:v>MMM</c:v>
                </c:pt>
                <c:pt idx="1">
                  <c:v>OOM</c:v>
                </c:pt>
                <c:pt idx="2">
                  <c:v>MPJ</c:v>
                </c:pt>
                <c:pt idx="3">
                  <c:v>MMP</c:v>
                </c:pt>
              </c:strCache>
            </c:strRef>
          </c:cat>
          <c:val>
            <c:numRef>
              <c:f>'[1]Arkusz3'!$I$30:$I$33</c:f>
              <c:numCache>
                <c:ptCount val="4"/>
                <c:pt idx="0">
                  <c:v>206</c:v>
                </c:pt>
                <c:pt idx="1">
                  <c:v>170</c:v>
                </c:pt>
                <c:pt idx="2">
                  <c:v>222.87</c:v>
                </c:pt>
                <c:pt idx="3">
                  <c:v>166.5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'[1]Arkusz3'!$J$29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'[1]Arkusz3'!$A$30:$A$33</c:f>
              <c:strCache>
                <c:ptCount val="4"/>
                <c:pt idx="0">
                  <c:v>MMM</c:v>
                </c:pt>
                <c:pt idx="1">
                  <c:v>OOM</c:v>
                </c:pt>
                <c:pt idx="2">
                  <c:v>MPJ</c:v>
                </c:pt>
                <c:pt idx="3">
                  <c:v>MMP</c:v>
                </c:pt>
              </c:strCache>
            </c:strRef>
          </c:cat>
          <c:val>
            <c:numRef>
              <c:f>'[1]Arkusz3'!$J$30:$J$33</c:f>
              <c:numCache>
                <c:ptCount val="4"/>
                <c:pt idx="0">
                  <c:v>173</c:v>
                </c:pt>
                <c:pt idx="1">
                  <c:v>198</c:v>
                </c:pt>
                <c:pt idx="2">
                  <c:v>231</c:v>
                </c:pt>
                <c:pt idx="3">
                  <c:v>202.62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'[1]Arkusz3'!$K$29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'[1]Arkusz3'!$A$30:$A$33</c:f>
              <c:strCache>
                <c:ptCount val="4"/>
                <c:pt idx="0">
                  <c:v>MMM</c:v>
                </c:pt>
                <c:pt idx="1">
                  <c:v>OOM</c:v>
                </c:pt>
                <c:pt idx="2">
                  <c:v>MPJ</c:v>
                </c:pt>
                <c:pt idx="3">
                  <c:v>MMP</c:v>
                </c:pt>
              </c:strCache>
            </c:strRef>
          </c:cat>
          <c:val>
            <c:numRef>
              <c:f>'[1]Arkusz3'!$K$30:$K$33</c:f>
              <c:numCache>
                <c:ptCount val="4"/>
                <c:pt idx="0">
                  <c:v>179</c:v>
                </c:pt>
                <c:pt idx="1">
                  <c:v>139.33</c:v>
                </c:pt>
                <c:pt idx="2">
                  <c:v>171</c:v>
                </c:pt>
                <c:pt idx="3">
                  <c:v>234.25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'[1]Arkusz3'!$L$29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'[1]Arkusz3'!$A$30:$A$33</c:f>
              <c:strCache>
                <c:ptCount val="4"/>
                <c:pt idx="0">
                  <c:v>MMM</c:v>
                </c:pt>
                <c:pt idx="1">
                  <c:v>OOM</c:v>
                </c:pt>
                <c:pt idx="2">
                  <c:v>MPJ</c:v>
                </c:pt>
                <c:pt idx="3">
                  <c:v>MMP</c:v>
                </c:pt>
              </c:strCache>
            </c:strRef>
          </c:cat>
          <c:val>
            <c:numRef>
              <c:f>'[1]Arkusz3'!$L$30:$L$33</c:f>
              <c:numCache>
                <c:ptCount val="4"/>
                <c:pt idx="0">
                  <c:v>172</c:v>
                </c:pt>
                <c:pt idx="1">
                  <c:v>210.34</c:v>
                </c:pt>
                <c:pt idx="2">
                  <c:v>187</c:v>
                </c:pt>
                <c:pt idx="3">
                  <c:v>221.12</c:v>
                </c:pt>
              </c:numCache>
            </c:numRef>
          </c:val>
          <c:shape val="cylinder"/>
        </c:ser>
        <c:shape val="cylinder"/>
        <c:axId val="3548674"/>
        <c:axId val="31938067"/>
      </c:bar3DChart>
      <c:catAx>
        <c:axId val="3548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1938067"/>
        <c:crosses val="autoZero"/>
        <c:auto val="1"/>
        <c:lblOffset val="100"/>
        <c:tickLblSkip val="1"/>
        <c:noMultiLvlLbl val="0"/>
      </c:catAx>
      <c:valAx>
        <c:axId val="31938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548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39"/>
          <c:w val="0.09625"/>
          <c:h val="0.3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liczba punktów w biegach przełajowych w latach 2013 - 2016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view3D>
      <c:rotX val="20"/>
      <c:hPercent val="59"/>
      <c:rotY val="40"/>
      <c:depthPercent val="100"/>
      <c:rAngAx val="1"/>
    </c:view3D>
    <c:plotArea>
      <c:layout>
        <c:manualLayout>
          <c:xMode val="edge"/>
          <c:yMode val="edge"/>
          <c:x val="0.0145"/>
          <c:y val="0.10875"/>
          <c:w val="0.86875"/>
          <c:h val="0.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'[1]Arkusz3'!$I$58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'[1]Arkusz3'!$A$59:$A$61</c:f>
              <c:strCache>
                <c:ptCount val="3"/>
                <c:pt idx="0">
                  <c:v>MMM</c:v>
                </c:pt>
                <c:pt idx="1">
                  <c:v>OOM</c:v>
                </c:pt>
                <c:pt idx="2">
                  <c:v>MPJ</c:v>
                </c:pt>
              </c:strCache>
            </c:strRef>
          </c:cat>
          <c:val>
            <c:numRef>
              <c:f>'[1]Arkusz3'!$I$59:$I$61</c:f>
              <c:numCache>
                <c:ptCount val="3"/>
                <c:pt idx="0">
                  <c:v>53</c:v>
                </c:pt>
                <c:pt idx="1">
                  <c:v>34</c:v>
                </c:pt>
                <c:pt idx="2">
                  <c:v>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'[1]Arkusz3'!$J$58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'[1]Arkusz3'!$A$59:$A$61</c:f>
              <c:strCache>
                <c:ptCount val="3"/>
                <c:pt idx="0">
                  <c:v>MMM</c:v>
                </c:pt>
                <c:pt idx="1">
                  <c:v>OOM</c:v>
                </c:pt>
                <c:pt idx="2">
                  <c:v>MPJ</c:v>
                </c:pt>
              </c:strCache>
            </c:strRef>
          </c:cat>
          <c:val>
            <c:numRef>
              <c:f>'[1]Arkusz3'!$J$59:$J$61</c:f>
              <c:numCache>
                <c:ptCount val="3"/>
                <c:pt idx="0">
                  <c:v>40</c:v>
                </c:pt>
                <c:pt idx="1">
                  <c:v>21</c:v>
                </c:pt>
                <c:pt idx="2">
                  <c:v>11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'[1]Arkusz3'!$K$58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'[1]Arkusz3'!$A$59:$A$61</c:f>
              <c:strCache>
                <c:ptCount val="3"/>
                <c:pt idx="0">
                  <c:v>MMM</c:v>
                </c:pt>
                <c:pt idx="1">
                  <c:v>OOM</c:v>
                </c:pt>
                <c:pt idx="2">
                  <c:v>MPJ</c:v>
                </c:pt>
              </c:strCache>
            </c:strRef>
          </c:cat>
          <c:val>
            <c:numRef>
              <c:f>'[1]Arkusz3'!$K$59:$K$61</c:f>
              <c:numCache>
                <c:ptCount val="3"/>
                <c:pt idx="0">
                  <c:v>34</c:v>
                </c:pt>
                <c:pt idx="1">
                  <c:v>30</c:v>
                </c:pt>
                <c:pt idx="2">
                  <c:v>17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'[1]Arkusz3'!$L$58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'[1]Arkusz3'!$A$59:$A$61</c:f>
              <c:strCache>
                <c:ptCount val="3"/>
                <c:pt idx="0">
                  <c:v>MMM</c:v>
                </c:pt>
                <c:pt idx="1">
                  <c:v>OOM</c:v>
                </c:pt>
                <c:pt idx="2">
                  <c:v>MPJ</c:v>
                </c:pt>
              </c:strCache>
            </c:strRef>
          </c:cat>
          <c:val>
            <c:numRef>
              <c:f>'[1]Arkusz3'!$L$59:$L$61</c:f>
              <c:numCache>
                <c:ptCount val="3"/>
                <c:pt idx="0">
                  <c:v>35</c:v>
                </c:pt>
                <c:pt idx="1">
                  <c:v>32</c:v>
                </c:pt>
                <c:pt idx="2">
                  <c:v>31</c:v>
                </c:pt>
              </c:numCache>
            </c:numRef>
          </c:val>
          <c:shape val="cylinder"/>
        </c:ser>
        <c:shape val="cylinder"/>
        <c:axId val="19007148"/>
        <c:axId val="36846605"/>
      </c:bar3D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6846605"/>
        <c:crosses val="autoZero"/>
        <c:auto val="1"/>
        <c:lblOffset val="100"/>
        <c:tickLblSkip val="1"/>
        <c:noMultiLvlLbl val="0"/>
      </c:catAx>
      <c:valAx>
        <c:axId val="36846605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00714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5"/>
          <c:y val="0.40675"/>
          <c:w val="0.0895"/>
          <c:h val="0.2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6</xdr:row>
      <xdr:rowOff>85725</xdr:rowOff>
    </xdr:from>
    <xdr:to>
      <xdr:col>11</xdr:col>
      <xdr:colOff>581025</xdr:colOff>
      <xdr:row>25</xdr:row>
      <xdr:rowOff>133350</xdr:rowOff>
    </xdr:to>
    <xdr:graphicFrame>
      <xdr:nvGraphicFramePr>
        <xdr:cNvPr id="1" name="Wykres 1"/>
        <xdr:cNvGraphicFramePr/>
      </xdr:nvGraphicFramePr>
      <xdr:xfrm>
        <a:off x="1143000" y="1190625"/>
        <a:ext cx="86582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35</xdr:row>
      <xdr:rowOff>133350</xdr:rowOff>
    </xdr:from>
    <xdr:to>
      <xdr:col>10</xdr:col>
      <xdr:colOff>647700</xdr:colOff>
      <xdr:row>56</xdr:row>
      <xdr:rowOff>9525</xdr:rowOff>
    </xdr:to>
    <xdr:graphicFrame>
      <xdr:nvGraphicFramePr>
        <xdr:cNvPr id="2" name="Wykres 2"/>
        <xdr:cNvGraphicFramePr/>
      </xdr:nvGraphicFramePr>
      <xdr:xfrm>
        <a:off x="828675" y="6600825"/>
        <a:ext cx="82010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63</xdr:row>
      <xdr:rowOff>47625</xdr:rowOff>
    </xdr:from>
    <xdr:to>
      <xdr:col>10</xdr:col>
      <xdr:colOff>266700</xdr:colOff>
      <xdr:row>85</xdr:row>
      <xdr:rowOff>38100</xdr:rowOff>
    </xdr:to>
    <xdr:graphicFrame>
      <xdr:nvGraphicFramePr>
        <xdr:cNvPr id="3" name="Wykres 3"/>
        <xdr:cNvGraphicFramePr/>
      </xdr:nvGraphicFramePr>
      <xdr:xfrm>
        <a:off x="876300" y="11677650"/>
        <a:ext cx="77724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OZLA\Biuletyn%202015\SSM%202015%20-%20lekka%20atlety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4"/>
      <sheetName val="Arkusz1"/>
      <sheetName val="Arkusz2"/>
      <sheetName val="Arkusz3"/>
      <sheetName val="Arkusz5"/>
      <sheetName val="Arkusz6"/>
    </sheetNames>
    <sheetDataSet>
      <sheetData sheetId="3">
        <row r="3"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  <cell r="L3">
            <v>2015</v>
          </cell>
          <cell r="M3">
            <v>2016</v>
          </cell>
        </row>
        <row r="4">
          <cell r="A4" t="str">
            <v>RAZEM</v>
          </cell>
          <cell r="C4">
            <v>853</v>
          </cell>
          <cell r="D4">
            <v>890.2</v>
          </cell>
          <cell r="E4">
            <v>781.5</v>
          </cell>
          <cell r="F4">
            <v>829</v>
          </cell>
          <cell r="G4">
            <v>802.67</v>
          </cell>
          <cell r="H4">
            <v>856.5</v>
          </cell>
          <cell r="I4">
            <v>884</v>
          </cell>
          <cell r="J4">
            <v>888.37</v>
          </cell>
          <cell r="K4">
            <v>876.62</v>
          </cell>
          <cell r="L4">
            <v>804.58</v>
          </cell>
          <cell r="M4">
            <v>888.46</v>
          </cell>
        </row>
        <row r="29">
          <cell r="I29">
            <v>2013</v>
          </cell>
          <cell r="J29">
            <v>2014</v>
          </cell>
          <cell r="K29">
            <v>2015</v>
          </cell>
          <cell r="L29">
            <v>2016</v>
          </cell>
        </row>
        <row r="30">
          <cell r="A30" t="str">
            <v>MMM</v>
          </cell>
          <cell r="I30">
            <v>206</v>
          </cell>
          <cell r="J30">
            <v>173</v>
          </cell>
          <cell r="K30">
            <v>179</v>
          </cell>
          <cell r="L30">
            <v>172</v>
          </cell>
        </row>
        <row r="31">
          <cell r="A31" t="str">
            <v>OOM</v>
          </cell>
          <cell r="I31">
            <v>170</v>
          </cell>
          <cell r="J31">
            <v>198</v>
          </cell>
          <cell r="K31">
            <v>139.33</v>
          </cell>
          <cell r="L31">
            <v>210.34</v>
          </cell>
        </row>
        <row r="32">
          <cell r="A32" t="str">
            <v>MPJ</v>
          </cell>
          <cell r="I32">
            <v>222.87</v>
          </cell>
          <cell r="J32">
            <v>231</v>
          </cell>
          <cell r="K32">
            <v>171</v>
          </cell>
          <cell r="L32">
            <v>187</v>
          </cell>
        </row>
        <row r="33">
          <cell r="A33" t="str">
            <v>MMP</v>
          </cell>
          <cell r="I33">
            <v>166.5</v>
          </cell>
          <cell r="J33">
            <v>202.62</v>
          </cell>
          <cell r="K33">
            <v>234.25</v>
          </cell>
          <cell r="L33">
            <v>221.12</v>
          </cell>
        </row>
        <row r="58">
          <cell r="I58">
            <v>2013</v>
          </cell>
          <cell r="J58">
            <v>2014</v>
          </cell>
          <cell r="K58">
            <v>2015</v>
          </cell>
          <cell r="L58">
            <v>2016</v>
          </cell>
        </row>
        <row r="59">
          <cell r="A59" t="str">
            <v>MMM</v>
          </cell>
          <cell r="I59">
            <v>53</v>
          </cell>
          <cell r="J59">
            <v>40</v>
          </cell>
          <cell r="K59">
            <v>34</v>
          </cell>
          <cell r="L59">
            <v>35</v>
          </cell>
        </row>
        <row r="60">
          <cell r="A60" t="str">
            <v>OOM</v>
          </cell>
          <cell r="I60">
            <v>34</v>
          </cell>
          <cell r="J60">
            <v>21</v>
          </cell>
          <cell r="K60">
            <v>30</v>
          </cell>
          <cell r="L60">
            <v>32</v>
          </cell>
        </row>
        <row r="61">
          <cell r="A61" t="str">
            <v>MPJ</v>
          </cell>
          <cell r="I61">
            <v>36</v>
          </cell>
          <cell r="J61">
            <v>11</v>
          </cell>
          <cell r="K61">
            <v>17</v>
          </cell>
          <cell r="L6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2"/>
  <sheetViews>
    <sheetView tabSelected="1" zoomScalePageLayoutView="0" workbookViewId="0" topLeftCell="A1">
      <selection activeCell="O22" sqref="O22"/>
    </sheetView>
  </sheetViews>
  <sheetFormatPr defaultColWidth="8.796875" defaultRowHeight="14.25"/>
  <sheetData>
    <row r="3" spans="1:13" ht="15">
      <c r="A3" s="1"/>
      <c r="B3" s="2">
        <v>2005</v>
      </c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  <c r="J3" s="2">
        <v>2013</v>
      </c>
      <c r="K3" s="2">
        <v>2014</v>
      </c>
      <c r="L3" s="2">
        <v>2015</v>
      </c>
      <c r="M3" s="2">
        <v>2016</v>
      </c>
    </row>
    <row r="4" spans="1:13" ht="15">
      <c r="A4" s="3" t="s">
        <v>0</v>
      </c>
      <c r="B4" s="4">
        <v>878.66</v>
      </c>
      <c r="C4" s="4">
        <v>853</v>
      </c>
      <c r="D4" s="4">
        <v>890.2</v>
      </c>
      <c r="E4" s="4">
        <v>781.5</v>
      </c>
      <c r="F4" s="4">
        <v>829</v>
      </c>
      <c r="G4" s="4">
        <v>802.67</v>
      </c>
      <c r="H4" s="4">
        <v>856.5</v>
      </c>
      <c r="I4" s="4">
        <v>884</v>
      </c>
      <c r="J4" s="4">
        <v>888.37</v>
      </c>
      <c r="K4" s="4">
        <v>876.62</v>
      </c>
      <c r="L4" s="5">
        <v>804.58</v>
      </c>
      <c r="M4" s="5">
        <v>888.46</v>
      </c>
    </row>
    <row r="29" spans="1:12" ht="15.75">
      <c r="A29" s="1"/>
      <c r="B29" s="6">
        <v>2006</v>
      </c>
      <c r="C29" s="6">
        <v>2007</v>
      </c>
      <c r="D29" s="6">
        <v>2008</v>
      </c>
      <c r="E29" s="6">
        <v>2009</v>
      </c>
      <c r="F29" s="6">
        <v>2010</v>
      </c>
      <c r="G29" s="6">
        <v>2011</v>
      </c>
      <c r="H29" s="6">
        <v>2012</v>
      </c>
      <c r="I29" s="6">
        <v>2013</v>
      </c>
      <c r="J29" s="7">
        <v>2014</v>
      </c>
      <c r="K29" s="6">
        <v>2015</v>
      </c>
      <c r="L29" s="7">
        <v>2016</v>
      </c>
    </row>
    <row r="30" spans="1:12" ht="15.75">
      <c r="A30" s="8" t="s">
        <v>1</v>
      </c>
      <c r="B30" s="9">
        <v>175</v>
      </c>
      <c r="C30" s="9">
        <v>167</v>
      </c>
      <c r="D30" s="9">
        <v>155</v>
      </c>
      <c r="E30" s="9">
        <v>166.5</v>
      </c>
      <c r="F30" s="9">
        <v>167.67</v>
      </c>
      <c r="G30" s="9">
        <v>184.5</v>
      </c>
      <c r="H30" s="9">
        <v>227</v>
      </c>
      <c r="I30" s="9">
        <v>206</v>
      </c>
      <c r="J30" s="10">
        <v>173</v>
      </c>
      <c r="K30" s="11">
        <v>179</v>
      </c>
      <c r="L30" s="11">
        <v>172</v>
      </c>
    </row>
    <row r="31" spans="1:12" ht="15.75">
      <c r="A31" s="8" t="s">
        <v>2</v>
      </c>
      <c r="B31" s="9">
        <v>154</v>
      </c>
      <c r="C31" s="9">
        <v>187.7</v>
      </c>
      <c r="D31" s="9">
        <v>168</v>
      </c>
      <c r="E31" s="9">
        <v>153</v>
      </c>
      <c r="F31" s="9">
        <v>84</v>
      </c>
      <c r="G31" s="9">
        <v>130</v>
      </c>
      <c r="H31" s="9">
        <v>202</v>
      </c>
      <c r="I31" s="9">
        <v>170</v>
      </c>
      <c r="J31" s="10">
        <v>198</v>
      </c>
      <c r="K31" s="11">
        <v>139.33</v>
      </c>
      <c r="L31" s="11">
        <v>210.34</v>
      </c>
    </row>
    <row r="32" spans="1:12" ht="15.75">
      <c r="A32" s="8" t="s">
        <v>3</v>
      </c>
      <c r="B32" s="9">
        <v>152</v>
      </c>
      <c r="C32" s="9">
        <v>194</v>
      </c>
      <c r="D32" s="9">
        <v>185.5</v>
      </c>
      <c r="E32" s="9">
        <v>170</v>
      </c>
      <c r="F32" s="9">
        <v>218</v>
      </c>
      <c r="G32" s="9">
        <v>133</v>
      </c>
      <c r="H32" s="9">
        <v>159</v>
      </c>
      <c r="I32" s="9">
        <v>222.87</v>
      </c>
      <c r="J32" s="10">
        <v>231</v>
      </c>
      <c r="K32" s="11">
        <v>171</v>
      </c>
      <c r="L32" s="11">
        <v>187</v>
      </c>
    </row>
    <row r="33" spans="1:12" ht="15.75">
      <c r="A33" s="8" t="s">
        <v>4</v>
      </c>
      <c r="B33" s="9">
        <v>163</v>
      </c>
      <c r="C33" s="9">
        <v>81.5</v>
      </c>
      <c r="D33" s="9">
        <v>49</v>
      </c>
      <c r="E33" s="9">
        <v>140.5</v>
      </c>
      <c r="F33" s="9">
        <v>155</v>
      </c>
      <c r="G33" s="9">
        <v>221</v>
      </c>
      <c r="H33" s="9">
        <v>171</v>
      </c>
      <c r="I33" s="9">
        <v>166.5</v>
      </c>
      <c r="J33" s="10">
        <v>202.62</v>
      </c>
      <c r="K33" s="11">
        <v>234.25</v>
      </c>
      <c r="L33" s="11">
        <v>221.12</v>
      </c>
    </row>
    <row r="34" spans="1:12" ht="15.75">
      <c r="A34" s="8" t="s">
        <v>0</v>
      </c>
      <c r="B34" s="8">
        <v>644</v>
      </c>
      <c r="C34" s="8">
        <v>630.2</v>
      </c>
      <c r="D34" s="8">
        <v>557.5</v>
      </c>
      <c r="E34" s="8">
        <v>630</v>
      </c>
      <c r="F34" s="8">
        <v>624.67</v>
      </c>
      <c r="G34" s="8">
        <v>668.5</v>
      </c>
      <c r="H34" s="8">
        <v>759</v>
      </c>
      <c r="I34" s="8">
        <v>765.37</v>
      </c>
      <c r="J34" s="12">
        <v>804.62</v>
      </c>
      <c r="K34" s="12">
        <f>SUM(K30:K33)</f>
        <v>723.58</v>
      </c>
      <c r="L34" s="13">
        <v>790.46</v>
      </c>
    </row>
    <row r="58" spans="1:12" ht="15.75">
      <c r="A58" s="1"/>
      <c r="B58" s="6">
        <v>2006</v>
      </c>
      <c r="C58" s="6">
        <v>2007</v>
      </c>
      <c r="D58" s="6">
        <v>2008</v>
      </c>
      <c r="E58" s="6">
        <v>2009</v>
      </c>
      <c r="F58" s="6">
        <v>2010</v>
      </c>
      <c r="G58" s="6">
        <v>2011</v>
      </c>
      <c r="H58" s="6">
        <v>2012</v>
      </c>
      <c r="I58" s="6">
        <v>2013</v>
      </c>
      <c r="J58" s="7">
        <v>2014</v>
      </c>
      <c r="K58" s="6">
        <v>2015</v>
      </c>
      <c r="L58" s="7">
        <v>2016</v>
      </c>
    </row>
    <row r="59" spans="1:12" ht="15.75">
      <c r="A59" s="8" t="s">
        <v>1</v>
      </c>
      <c r="B59" s="9">
        <v>82</v>
      </c>
      <c r="C59" s="9">
        <v>93</v>
      </c>
      <c r="D59" s="9">
        <v>77</v>
      </c>
      <c r="E59" s="9">
        <v>98</v>
      </c>
      <c r="F59" s="9">
        <v>94</v>
      </c>
      <c r="G59" s="9">
        <v>84</v>
      </c>
      <c r="H59" s="9">
        <v>50</v>
      </c>
      <c r="I59" s="9">
        <v>53</v>
      </c>
      <c r="J59" s="10">
        <v>40</v>
      </c>
      <c r="K59" s="11">
        <v>34</v>
      </c>
      <c r="L59" s="11">
        <v>35</v>
      </c>
    </row>
    <row r="60" spans="1:12" ht="15.75">
      <c r="A60" s="8" t="s">
        <v>2</v>
      </c>
      <c r="B60" s="9">
        <v>91</v>
      </c>
      <c r="C60" s="9">
        <v>91</v>
      </c>
      <c r="D60" s="9">
        <v>62</v>
      </c>
      <c r="E60" s="9">
        <v>44</v>
      </c>
      <c r="F60" s="9">
        <v>43</v>
      </c>
      <c r="G60" s="9">
        <v>73</v>
      </c>
      <c r="H60" s="9">
        <v>34</v>
      </c>
      <c r="I60" s="9">
        <v>34</v>
      </c>
      <c r="J60" s="10">
        <v>21</v>
      </c>
      <c r="K60" s="11">
        <v>30</v>
      </c>
      <c r="L60" s="11">
        <v>32</v>
      </c>
    </row>
    <row r="61" spans="1:12" ht="15.75">
      <c r="A61" s="8" t="s">
        <v>3</v>
      </c>
      <c r="B61" s="9">
        <v>36</v>
      </c>
      <c r="C61" s="9">
        <v>76</v>
      </c>
      <c r="D61" s="9">
        <v>85</v>
      </c>
      <c r="E61" s="9">
        <v>57</v>
      </c>
      <c r="F61" s="9">
        <v>41</v>
      </c>
      <c r="G61" s="9">
        <v>31</v>
      </c>
      <c r="H61" s="9">
        <v>41</v>
      </c>
      <c r="I61" s="9">
        <v>36</v>
      </c>
      <c r="J61" s="10">
        <v>11</v>
      </c>
      <c r="K61" s="11">
        <v>17</v>
      </c>
      <c r="L61" s="11">
        <v>31</v>
      </c>
    </row>
    <row r="62" spans="1:12" ht="15.75">
      <c r="A62" s="8" t="s">
        <v>0</v>
      </c>
      <c r="B62" s="8">
        <v>209</v>
      </c>
      <c r="C62" s="8">
        <v>260</v>
      </c>
      <c r="D62" s="8">
        <v>224</v>
      </c>
      <c r="E62" s="8">
        <v>199</v>
      </c>
      <c r="F62" s="8">
        <v>178</v>
      </c>
      <c r="G62" s="8">
        <v>188</v>
      </c>
      <c r="H62" s="8">
        <v>125</v>
      </c>
      <c r="I62" s="8">
        <v>123</v>
      </c>
      <c r="J62" s="12">
        <v>72</v>
      </c>
      <c r="K62" s="14">
        <f>SUM(K59:K61)</f>
        <v>81</v>
      </c>
      <c r="L62" s="12">
        <v>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N71VG</dc:creator>
  <cp:keywords/>
  <dc:description/>
  <cp:lastModifiedBy>N71VG</cp:lastModifiedBy>
  <dcterms:created xsi:type="dcterms:W3CDTF">2016-11-15T19:10:16Z</dcterms:created>
  <dcterms:modified xsi:type="dcterms:W3CDTF">2016-11-15T19:11:03Z</dcterms:modified>
  <cp:category/>
  <cp:version/>
  <cp:contentType/>
  <cp:contentStatus/>
</cp:coreProperties>
</file>